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icjapan-my.sharepoint.com/personal/shigenobu-kida_directory_dic_co_jp/Documents/PCデータ/WF-S/DCN/完成版/EN 完成版　20210701/掲示用/"/>
    </mc:Choice>
  </mc:AlternateContent>
  <xr:revisionPtr revIDLastSave="135" documentId="8_{47F92098-7F29-46A6-888E-755A56158491}" xr6:coauthVersionLast="45" xr6:coauthVersionMax="45" xr10:uidLastSave="{CAE12665-892E-4CA0-8C74-A9EC29FCC3B4}"/>
  <bookViews>
    <workbookView xWindow="-120" yWindow="-120" windowWidth="29040" windowHeight="15840" xr2:uid="{B55A4F98-2FE1-4EF6-8A09-FC6AA2D3303F}"/>
  </bookViews>
  <sheets>
    <sheet name="Please read before filling out" sheetId="2" r:id="rId1"/>
    <sheet name="1 Japan" sheetId="5" r:id="rId2"/>
    <sheet name="2 Australia" sheetId="6" r:id="rId3"/>
    <sheet name="3 Canada" sheetId="7" r:id="rId4"/>
    <sheet name="4 China" sheetId="3" r:id="rId5"/>
    <sheet name="5 EU" sheetId="8" r:id="rId6"/>
    <sheet name="6 India" sheetId="9" r:id="rId7"/>
    <sheet name="7 Indonesia" sheetId="10" r:id="rId8"/>
    <sheet name="8 Korea" sheetId="11" r:id="rId9"/>
    <sheet name="9 Malaysia" sheetId="12" r:id="rId10"/>
    <sheet name="10 New Zealand" sheetId="13" r:id="rId11"/>
    <sheet name="11 Philippines" sheetId="14" r:id="rId12"/>
    <sheet name="12 Singapore" sheetId="15" r:id="rId13"/>
    <sheet name="13 Switzerland" sheetId="16" r:id="rId14"/>
    <sheet name="14 Taiwan" sheetId="17" r:id="rId15"/>
    <sheet name="15 Thailand" sheetId="18" r:id="rId16"/>
    <sheet name="16 US" sheetId="19" r:id="rId17"/>
    <sheet name="17 Vietnam" sheetId="20" r:id="rId18"/>
    <sheet name="18 Others"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21" l="1"/>
  <c r="J26" i="20"/>
  <c r="J26" i="19"/>
  <c r="J26" i="18"/>
  <c r="J26" i="17"/>
  <c r="J26" i="16"/>
  <c r="J26" i="15"/>
  <c r="J26" i="14"/>
  <c r="J26" i="13"/>
  <c r="J26" i="12"/>
  <c r="J26" i="11"/>
  <c r="J26" i="10"/>
  <c r="J26" i="9"/>
  <c r="J26" i="8"/>
  <c r="J26" i="3"/>
  <c r="J26" i="7"/>
  <c r="J26" i="6"/>
  <c r="J26" i="5"/>
  <c r="M58" i="19" l="1"/>
  <c r="M56" i="19"/>
  <c r="M54" i="19"/>
  <c r="M52" i="19"/>
  <c r="M50" i="19"/>
  <c r="M48" i="19"/>
  <c r="M44" i="19"/>
  <c r="M46" i="19"/>
  <c r="M42" i="19"/>
  <c r="M40" i="19"/>
  <c r="M38" i="19"/>
  <c r="M36" i="19"/>
  <c r="M34" i="19"/>
  <c r="M32" i="19"/>
  <c r="M30" i="19"/>
  <c r="M58" i="7" l="1"/>
  <c r="M56" i="7"/>
  <c r="M54" i="7"/>
  <c r="M52" i="7"/>
  <c r="M50" i="7"/>
  <c r="M48" i="7"/>
  <c r="M46" i="7"/>
  <c r="M44" i="7"/>
  <c r="M42" i="7"/>
  <c r="M40" i="7"/>
  <c r="M38" i="7"/>
  <c r="M36" i="7"/>
  <c r="M34" i="7"/>
  <c r="M32" i="7"/>
  <c r="M30" i="7"/>
  <c r="M30" i="5" l="1"/>
  <c r="N30" i="5"/>
  <c r="P30" i="5"/>
  <c r="R30" i="5"/>
  <c r="J59" i="21" l="1"/>
  <c r="N58" i="21"/>
  <c r="M58" i="21"/>
  <c r="N56" i="21"/>
  <c r="M56" i="21"/>
  <c r="N54" i="21"/>
  <c r="M54" i="21"/>
  <c r="N52" i="21"/>
  <c r="M52" i="21"/>
  <c r="N50" i="21"/>
  <c r="M50" i="21"/>
  <c r="N48" i="21"/>
  <c r="M48" i="21"/>
  <c r="N46" i="21"/>
  <c r="M46" i="21"/>
  <c r="N44" i="21"/>
  <c r="M44" i="21"/>
  <c r="N42" i="21"/>
  <c r="M42" i="21"/>
  <c r="N40" i="21"/>
  <c r="M40" i="21"/>
  <c r="N38" i="21"/>
  <c r="M38" i="21"/>
  <c r="N36" i="21"/>
  <c r="M36" i="21"/>
  <c r="N34" i="21"/>
  <c r="M34" i="21"/>
  <c r="N32" i="21"/>
  <c r="M32" i="21"/>
  <c r="N30" i="21"/>
  <c r="M30" i="21"/>
  <c r="P30" i="20"/>
  <c r="N30" i="20"/>
  <c r="P32" i="20"/>
  <c r="N32" i="20"/>
  <c r="P34" i="20"/>
  <c r="N34" i="20"/>
  <c r="P36" i="20"/>
  <c r="N36" i="20"/>
  <c r="P38" i="20"/>
  <c r="N38" i="20"/>
  <c r="P40" i="20"/>
  <c r="N40" i="20"/>
  <c r="P42" i="20"/>
  <c r="N42" i="20"/>
  <c r="P44" i="20"/>
  <c r="N44" i="20"/>
  <c r="P46" i="20"/>
  <c r="N46" i="20"/>
  <c r="P48" i="20"/>
  <c r="N48" i="20"/>
  <c r="P50" i="20"/>
  <c r="N50" i="20"/>
  <c r="P52" i="20"/>
  <c r="N52" i="20"/>
  <c r="P54" i="20"/>
  <c r="N54" i="20"/>
  <c r="P56" i="20"/>
  <c r="N56" i="20"/>
  <c r="P58" i="20"/>
  <c r="N58" i="20"/>
  <c r="J59" i="20"/>
  <c r="M58" i="20"/>
  <c r="M56" i="20"/>
  <c r="M54" i="20"/>
  <c r="M52" i="20"/>
  <c r="M50" i="20"/>
  <c r="M48" i="20"/>
  <c r="M46" i="20"/>
  <c r="M44" i="20"/>
  <c r="M42" i="20"/>
  <c r="M40" i="20"/>
  <c r="M38" i="20"/>
  <c r="M36" i="20"/>
  <c r="M34" i="20"/>
  <c r="M32" i="20"/>
  <c r="M30" i="20"/>
  <c r="O30" i="19"/>
  <c r="N30" i="19"/>
  <c r="O32" i="19"/>
  <c r="N32" i="19"/>
  <c r="O34" i="19"/>
  <c r="N34" i="19"/>
  <c r="O36" i="19"/>
  <c r="N36" i="19"/>
  <c r="O38" i="19"/>
  <c r="N38" i="19"/>
  <c r="O40" i="19"/>
  <c r="N40" i="19"/>
  <c r="O42" i="19"/>
  <c r="N42" i="19"/>
  <c r="O44" i="19"/>
  <c r="N44" i="19"/>
  <c r="O46" i="19"/>
  <c r="N46" i="19"/>
  <c r="O48" i="19"/>
  <c r="N48" i="19"/>
  <c r="O50" i="19"/>
  <c r="N50" i="19"/>
  <c r="O52" i="19"/>
  <c r="N52" i="19"/>
  <c r="O54" i="19"/>
  <c r="N54" i="19"/>
  <c r="O56" i="19"/>
  <c r="N56" i="19"/>
  <c r="O58" i="19"/>
  <c r="N58" i="19"/>
  <c r="J59" i="19"/>
  <c r="P30" i="18"/>
  <c r="N30" i="18"/>
  <c r="P32" i="18"/>
  <c r="N32" i="18"/>
  <c r="P34" i="18"/>
  <c r="N34" i="18"/>
  <c r="P36" i="18"/>
  <c r="N36" i="18"/>
  <c r="P38" i="18"/>
  <c r="N38" i="18"/>
  <c r="P40" i="18"/>
  <c r="N40" i="18"/>
  <c r="P42" i="18"/>
  <c r="N42" i="18"/>
  <c r="P44" i="18"/>
  <c r="N44" i="18"/>
  <c r="P46" i="18"/>
  <c r="N46" i="18"/>
  <c r="P48" i="18"/>
  <c r="N48" i="18"/>
  <c r="P50" i="18"/>
  <c r="N50" i="18"/>
  <c r="P52" i="18"/>
  <c r="N52" i="18"/>
  <c r="P54" i="18"/>
  <c r="N54" i="18"/>
  <c r="P56" i="18"/>
  <c r="N56" i="18"/>
  <c r="P58" i="18"/>
  <c r="N58" i="18"/>
  <c r="J59" i="18"/>
  <c r="M58" i="18"/>
  <c r="M56" i="18"/>
  <c r="M54" i="18"/>
  <c r="M52" i="18"/>
  <c r="M50" i="18"/>
  <c r="M48" i="18"/>
  <c r="M46" i="18"/>
  <c r="M44" i="18"/>
  <c r="M42" i="18"/>
  <c r="M40" i="18"/>
  <c r="M38" i="18"/>
  <c r="M36" i="18"/>
  <c r="M34" i="18"/>
  <c r="M32" i="18"/>
  <c r="M30" i="18"/>
  <c r="Q30" i="17"/>
  <c r="P30" i="17"/>
  <c r="N30" i="17"/>
  <c r="Q32" i="17"/>
  <c r="P32" i="17"/>
  <c r="N32" i="17"/>
  <c r="Q34" i="17"/>
  <c r="P34" i="17"/>
  <c r="N34" i="17"/>
  <c r="Q36" i="17"/>
  <c r="P36" i="17"/>
  <c r="N36" i="17"/>
  <c r="Q38" i="17"/>
  <c r="P38" i="17"/>
  <c r="N38" i="17"/>
  <c r="Q40" i="17"/>
  <c r="P40" i="17"/>
  <c r="N40" i="17"/>
  <c r="Q42" i="17"/>
  <c r="P42" i="17"/>
  <c r="N42" i="17"/>
  <c r="Q44" i="17"/>
  <c r="P44" i="17"/>
  <c r="N44" i="17"/>
  <c r="Q46" i="17"/>
  <c r="P46" i="17"/>
  <c r="N46" i="17"/>
  <c r="Q48" i="17"/>
  <c r="P48" i="17"/>
  <c r="N48" i="17"/>
  <c r="Q50" i="17"/>
  <c r="P50" i="17"/>
  <c r="N50" i="17"/>
  <c r="Q52" i="17"/>
  <c r="P52" i="17"/>
  <c r="N52" i="17"/>
  <c r="Q54" i="17"/>
  <c r="P54" i="17"/>
  <c r="N54" i="17"/>
  <c r="Q56" i="17"/>
  <c r="P56" i="17"/>
  <c r="N56" i="17"/>
  <c r="Q58" i="17"/>
  <c r="P58" i="17"/>
  <c r="N58" i="17"/>
  <c r="J59" i="17"/>
  <c r="M58" i="17"/>
  <c r="M56" i="17"/>
  <c r="M54" i="17"/>
  <c r="M52" i="17"/>
  <c r="M50" i="17"/>
  <c r="M48" i="17"/>
  <c r="M46" i="17"/>
  <c r="M44" i="17"/>
  <c r="M42" i="17"/>
  <c r="M40" i="17"/>
  <c r="M38" i="17"/>
  <c r="M36" i="17"/>
  <c r="M34" i="17"/>
  <c r="M32" i="17"/>
  <c r="M30" i="17"/>
  <c r="N30" i="16"/>
  <c r="M30" i="16"/>
  <c r="N32" i="16"/>
  <c r="M32" i="16"/>
  <c r="N34" i="16"/>
  <c r="M34" i="16"/>
  <c r="N36" i="16"/>
  <c r="M36" i="16"/>
  <c r="N38" i="16"/>
  <c r="M38" i="16"/>
  <c r="N40" i="16"/>
  <c r="M40" i="16"/>
  <c r="N42" i="16"/>
  <c r="M42" i="16"/>
  <c r="N44" i="16"/>
  <c r="M44" i="16"/>
  <c r="N46" i="16"/>
  <c r="M46" i="16"/>
  <c r="N48" i="16"/>
  <c r="M48" i="16"/>
  <c r="N50" i="16"/>
  <c r="M50" i="16"/>
  <c r="N52" i="16"/>
  <c r="M52" i="16"/>
  <c r="N54" i="16"/>
  <c r="M54" i="16"/>
  <c r="N56" i="16"/>
  <c r="M56" i="16"/>
  <c r="N58" i="16"/>
  <c r="J59" i="16"/>
  <c r="M58" i="16"/>
  <c r="J59" i="15"/>
  <c r="N58" i="15"/>
  <c r="M58" i="15"/>
  <c r="N56" i="15"/>
  <c r="M56" i="15"/>
  <c r="N54" i="15"/>
  <c r="M54" i="15"/>
  <c r="N52" i="15"/>
  <c r="M52" i="15"/>
  <c r="N50" i="15"/>
  <c r="M50" i="15"/>
  <c r="N48" i="15"/>
  <c r="M48" i="15"/>
  <c r="N46" i="15"/>
  <c r="M46" i="15"/>
  <c r="N44" i="15"/>
  <c r="M44" i="15"/>
  <c r="N42" i="15"/>
  <c r="M42" i="15"/>
  <c r="N40" i="15"/>
  <c r="M40" i="15"/>
  <c r="N38" i="15"/>
  <c r="M38" i="15"/>
  <c r="N36" i="15"/>
  <c r="M36" i="15"/>
  <c r="N34" i="15"/>
  <c r="M34" i="15"/>
  <c r="N32" i="15"/>
  <c r="M32" i="15"/>
  <c r="N30" i="15"/>
  <c r="M30" i="15"/>
  <c r="P30" i="14"/>
  <c r="N30" i="14"/>
  <c r="P32" i="14"/>
  <c r="N32" i="14"/>
  <c r="P34" i="14"/>
  <c r="N34" i="14"/>
  <c r="P36" i="14"/>
  <c r="N36" i="14"/>
  <c r="P38" i="14"/>
  <c r="N38" i="14"/>
  <c r="P40" i="14"/>
  <c r="N40" i="14"/>
  <c r="P42" i="14"/>
  <c r="N42" i="14"/>
  <c r="P44" i="14"/>
  <c r="N44" i="14"/>
  <c r="P46" i="14"/>
  <c r="N46" i="14"/>
  <c r="P48" i="14"/>
  <c r="N48" i="14"/>
  <c r="P50" i="14"/>
  <c r="N50" i="14"/>
  <c r="P52" i="14"/>
  <c r="N52" i="14"/>
  <c r="P54" i="14"/>
  <c r="N54" i="14"/>
  <c r="P56" i="14"/>
  <c r="N56" i="14"/>
  <c r="P58" i="14"/>
  <c r="N58" i="14"/>
  <c r="J59" i="14"/>
  <c r="M58" i="14"/>
  <c r="M56" i="14"/>
  <c r="M54" i="14"/>
  <c r="M52" i="14"/>
  <c r="M50" i="14"/>
  <c r="M48" i="14"/>
  <c r="M46" i="14"/>
  <c r="M44" i="14"/>
  <c r="M42" i="14"/>
  <c r="M40" i="14"/>
  <c r="M38" i="14"/>
  <c r="M36" i="14"/>
  <c r="M34" i="14"/>
  <c r="M32" i="14"/>
  <c r="M30" i="14"/>
  <c r="J59" i="13"/>
  <c r="N58" i="13"/>
  <c r="M58" i="13"/>
  <c r="N56" i="13"/>
  <c r="M56" i="13"/>
  <c r="N54" i="13"/>
  <c r="M54" i="13"/>
  <c r="N52" i="13"/>
  <c r="M52" i="13"/>
  <c r="N50" i="13"/>
  <c r="M50" i="13"/>
  <c r="N48" i="13"/>
  <c r="M48" i="13"/>
  <c r="N46" i="13"/>
  <c r="M46" i="13"/>
  <c r="N44" i="13"/>
  <c r="M44" i="13"/>
  <c r="N42" i="13"/>
  <c r="M42" i="13"/>
  <c r="N40" i="13"/>
  <c r="M40" i="13"/>
  <c r="N38" i="13"/>
  <c r="M38" i="13"/>
  <c r="N36" i="13"/>
  <c r="M36" i="13"/>
  <c r="N34" i="13"/>
  <c r="M34" i="13"/>
  <c r="N32" i="13"/>
  <c r="M32" i="13"/>
  <c r="N30" i="13"/>
  <c r="M30" i="13"/>
  <c r="J59" i="12"/>
  <c r="N58" i="12"/>
  <c r="M58" i="12"/>
  <c r="N56" i="12"/>
  <c r="M56" i="12"/>
  <c r="N54" i="12"/>
  <c r="M54" i="12"/>
  <c r="N52" i="12"/>
  <c r="M52" i="12"/>
  <c r="N50" i="12"/>
  <c r="M50" i="12"/>
  <c r="N48" i="12"/>
  <c r="M48" i="12"/>
  <c r="N46" i="12"/>
  <c r="M46" i="12"/>
  <c r="N44" i="12"/>
  <c r="M44" i="12"/>
  <c r="N42" i="12"/>
  <c r="M42" i="12"/>
  <c r="N40" i="12"/>
  <c r="M40" i="12"/>
  <c r="N38" i="12"/>
  <c r="M38" i="12"/>
  <c r="N36" i="12"/>
  <c r="M36" i="12"/>
  <c r="N34" i="12"/>
  <c r="M34" i="12"/>
  <c r="N32" i="12"/>
  <c r="M32" i="12"/>
  <c r="N30" i="12"/>
  <c r="M30" i="12"/>
  <c r="Q30" i="11" l="1"/>
  <c r="P30" i="11"/>
  <c r="N30" i="11"/>
  <c r="Q32" i="11"/>
  <c r="P32" i="11"/>
  <c r="N32" i="11"/>
  <c r="Q34" i="11"/>
  <c r="P34" i="11"/>
  <c r="N34" i="11"/>
  <c r="Q36" i="11"/>
  <c r="P36" i="11"/>
  <c r="N36" i="11"/>
  <c r="Q38" i="11"/>
  <c r="P38" i="11"/>
  <c r="N38" i="11"/>
  <c r="Q40" i="11"/>
  <c r="P40" i="11"/>
  <c r="N40" i="11"/>
  <c r="Q42" i="11"/>
  <c r="P42" i="11"/>
  <c r="N42" i="11"/>
  <c r="Q44" i="11"/>
  <c r="P44" i="11"/>
  <c r="N44" i="11"/>
  <c r="Q46" i="11"/>
  <c r="P46" i="11"/>
  <c r="N46" i="11"/>
  <c r="Q48" i="11"/>
  <c r="P48" i="11"/>
  <c r="N48" i="11"/>
  <c r="Q50" i="11"/>
  <c r="P50" i="11"/>
  <c r="N50" i="11"/>
  <c r="Q52" i="11"/>
  <c r="P52" i="11"/>
  <c r="N52" i="11"/>
  <c r="Q54" i="11"/>
  <c r="P54" i="11"/>
  <c r="N54" i="11"/>
  <c r="Q56" i="11"/>
  <c r="P56" i="11"/>
  <c r="N56" i="11"/>
  <c r="Q58" i="11"/>
  <c r="P58" i="11"/>
  <c r="N58" i="11"/>
  <c r="J59" i="11"/>
  <c r="M58" i="11"/>
  <c r="M56" i="11"/>
  <c r="M54" i="11"/>
  <c r="M52" i="11"/>
  <c r="M50" i="11"/>
  <c r="M48" i="11"/>
  <c r="M46" i="11"/>
  <c r="M44" i="11"/>
  <c r="M42" i="11"/>
  <c r="M40" i="11"/>
  <c r="M38" i="11"/>
  <c r="M36" i="11"/>
  <c r="M34" i="11"/>
  <c r="M32" i="11"/>
  <c r="M30" i="11"/>
  <c r="N30" i="10"/>
  <c r="N32" i="10"/>
  <c r="N34" i="10"/>
  <c r="N36" i="10"/>
  <c r="N38" i="10"/>
  <c r="N40" i="10"/>
  <c r="N42" i="10"/>
  <c r="N44" i="10"/>
  <c r="N46" i="10"/>
  <c r="N48" i="10"/>
  <c r="N50" i="10"/>
  <c r="N52" i="10"/>
  <c r="N54" i="10"/>
  <c r="N56" i="10"/>
  <c r="J59" i="10"/>
  <c r="O58" i="10"/>
  <c r="N58" i="10"/>
  <c r="M58" i="10"/>
  <c r="O56" i="10"/>
  <c r="M56" i="10"/>
  <c r="O54" i="10"/>
  <c r="M54" i="10"/>
  <c r="O52" i="10"/>
  <c r="M52" i="10"/>
  <c r="O50" i="10"/>
  <c r="M50" i="10"/>
  <c r="O48" i="10"/>
  <c r="M48" i="10"/>
  <c r="O46" i="10"/>
  <c r="M46" i="10"/>
  <c r="O44" i="10"/>
  <c r="M44" i="10"/>
  <c r="O42" i="10"/>
  <c r="M42" i="10"/>
  <c r="O40" i="10"/>
  <c r="M40" i="10"/>
  <c r="O38" i="10"/>
  <c r="M38" i="10"/>
  <c r="O36" i="10"/>
  <c r="M36" i="10"/>
  <c r="O34" i="10"/>
  <c r="M34" i="10"/>
  <c r="O32" i="10"/>
  <c r="M32" i="10"/>
  <c r="O30" i="10"/>
  <c r="M30" i="10"/>
  <c r="N30" i="9"/>
  <c r="N32" i="9"/>
  <c r="N34" i="9"/>
  <c r="N36" i="9"/>
  <c r="N38" i="9"/>
  <c r="N40" i="9"/>
  <c r="N42" i="9"/>
  <c r="N44" i="9"/>
  <c r="N46" i="9"/>
  <c r="N48" i="9"/>
  <c r="N50" i="9"/>
  <c r="N52" i="9"/>
  <c r="N54" i="9"/>
  <c r="N56" i="9"/>
  <c r="N58" i="9"/>
  <c r="J59" i="9"/>
  <c r="M58" i="9"/>
  <c r="M56" i="9"/>
  <c r="M54" i="9"/>
  <c r="M52" i="9"/>
  <c r="M50" i="9"/>
  <c r="M48" i="9"/>
  <c r="M46" i="9"/>
  <c r="M44" i="9"/>
  <c r="M42" i="9"/>
  <c r="M40" i="9"/>
  <c r="M38" i="9"/>
  <c r="M36" i="9"/>
  <c r="M34" i="9"/>
  <c r="M32" i="9"/>
  <c r="M30" i="9"/>
  <c r="N30" i="8"/>
  <c r="N32" i="8"/>
  <c r="N34" i="8"/>
  <c r="N36" i="8"/>
  <c r="N38" i="8"/>
  <c r="N40" i="8"/>
  <c r="N42" i="8"/>
  <c r="N44" i="8"/>
  <c r="N46" i="8"/>
  <c r="N48" i="8"/>
  <c r="N50" i="8"/>
  <c r="N52" i="8"/>
  <c r="N54" i="8"/>
  <c r="N56" i="8"/>
  <c r="N58" i="8"/>
  <c r="J59" i="8"/>
  <c r="M58" i="8"/>
  <c r="M56" i="8"/>
  <c r="M54" i="8"/>
  <c r="M52" i="8"/>
  <c r="M50" i="8"/>
  <c r="M48" i="8"/>
  <c r="M46" i="8"/>
  <c r="M44" i="8"/>
  <c r="M42" i="8"/>
  <c r="M40" i="8"/>
  <c r="M38" i="8"/>
  <c r="M36" i="8"/>
  <c r="M34" i="8"/>
  <c r="M32" i="8"/>
  <c r="M30" i="8"/>
  <c r="O30" i="7"/>
  <c r="O32" i="7"/>
  <c r="O34" i="7"/>
  <c r="O36" i="7"/>
  <c r="O38" i="7"/>
  <c r="O40" i="7"/>
  <c r="O42" i="7"/>
  <c r="O44" i="7"/>
  <c r="O46" i="7"/>
  <c r="O48" i="7"/>
  <c r="O50" i="7"/>
  <c r="O52" i="7"/>
  <c r="O54" i="7"/>
  <c r="O56" i="7"/>
  <c r="O58" i="7"/>
  <c r="N30" i="7"/>
  <c r="N32" i="7"/>
  <c r="N34" i="7"/>
  <c r="N36" i="7"/>
  <c r="N38" i="7"/>
  <c r="N40" i="7"/>
  <c r="N42" i="7"/>
  <c r="N44" i="7"/>
  <c r="N46" i="7"/>
  <c r="N48" i="7"/>
  <c r="N50" i="7"/>
  <c r="N52" i="7"/>
  <c r="N54" i="7"/>
  <c r="N56" i="7"/>
  <c r="N58" i="7"/>
  <c r="J59" i="7"/>
  <c r="N58" i="6"/>
  <c r="N56" i="6"/>
  <c r="N54" i="6"/>
  <c r="N52" i="6"/>
  <c r="N50" i="6"/>
  <c r="N48" i="6"/>
  <c r="N46" i="6"/>
  <c r="N44" i="6"/>
  <c r="N42" i="6"/>
  <c r="N40" i="6"/>
  <c r="N38" i="6"/>
  <c r="N36" i="6"/>
  <c r="N34" i="6"/>
  <c r="N32" i="6"/>
  <c r="N30" i="6"/>
  <c r="J59" i="6"/>
  <c r="M58" i="6"/>
  <c r="M56" i="6"/>
  <c r="M54" i="6"/>
  <c r="M52" i="6"/>
  <c r="M50" i="6"/>
  <c r="M48" i="6"/>
  <c r="M46" i="6"/>
  <c r="M44" i="6"/>
  <c r="M42" i="6"/>
  <c r="M40" i="6"/>
  <c r="M38" i="6"/>
  <c r="M36" i="6"/>
  <c r="M34" i="6"/>
  <c r="M32" i="6"/>
  <c r="M30" i="6"/>
  <c r="R32" i="5"/>
  <c r="R34" i="5"/>
  <c r="R36" i="5"/>
  <c r="R38" i="5"/>
  <c r="R40" i="5"/>
  <c r="R42" i="5"/>
  <c r="R44" i="5"/>
  <c r="R46" i="5"/>
  <c r="R48" i="5"/>
  <c r="R50" i="5"/>
  <c r="R52" i="5"/>
  <c r="R54" i="5"/>
  <c r="R56" i="5"/>
  <c r="R58" i="5"/>
  <c r="N32" i="5"/>
  <c r="N34" i="5"/>
  <c r="N36" i="5"/>
  <c r="N38" i="5"/>
  <c r="N40" i="5"/>
  <c r="N42" i="5"/>
  <c r="N44" i="5"/>
  <c r="N46" i="5"/>
  <c r="N48" i="5"/>
  <c r="N50" i="5"/>
  <c r="N52" i="5"/>
  <c r="N54" i="5"/>
  <c r="N56" i="5"/>
  <c r="N58" i="5"/>
  <c r="P32" i="5"/>
  <c r="P34" i="5"/>
  <c r="P36" i="5"/>
  <c r="P38" i="5"/>
  <c r="P40" i="5"/>
  <c r="P42" i="5"/>
  <c r="P44" i="5"/>
  <c r="P46" i="5"/>
  <c r="P48" i="5"/>
  <c r="P50" i="5"/>
  <c r="P52" i="5"/>
  <c r="P54" i="5"/>
  <c r="P56" i="5"/>
  <c r="P58" i="5"/>
  <c r="J59" i="5" l="1"/>
  <c r="M58" i="5"/>
  <c r="M56" i="5"/>
  <c r="M54" i="5"/>
  <c r="M52" i="5"/>
  <c r="M50" i="5"/>
  <c r="M48" i="5"/>
  <c r="M46" i="5"/>
  <c r="M44" i="5"/>
  <c r="M42" i="5"/>
  <c r="M40" i="5"/>
  <c r="M38" i="5"/>
  <c r="M36" i="5"/>
  <c r="M34" i="5"/>
  <c r="M32" i="5"/>
  <c r="O58" i="3" l="1"/>
  <c r="N58" i="3"/>
  <c r="M58" i="3"/>
  <c r="O56" i="3"/>
  <c r="N56" i="3"/>
  <c r="M56" i="3"/>
  <c r="O54" i="3"/>
  <c r="N54" i="3"/>
  <c r="M54" i="3"/>
  <c r="O52" i="3"/>
  <c r="N52" i="3"/>
  <c r="M52" i="3"/>
  <c r="O50" i="3"/>
  <c r="N50" i="3"/>
  <c r="M50" i="3"/>
  <c r="O48" i="3"/>
  <c r="N48" i="3"/>
  <c r="M48" i="3"/>
  <c r="O46" i="3"/>
  <c r="N46" i="3"/>
  <c r="M46" i="3"/>
  <c r="O44" i="3"/>
  <c r="N44" i="3"/>
  <c r="M44" i="3"/>
  <c r="O42" i="3"/>
  <c r="N42" i="3"/>
  <c r="M42" i="3"/>
  <c r="O40" i="3"/>
  <c r="N40" i="3"/>
  <c r="M40" i="3"/>
  <c r="O38" i="3"/>
  <c r="N38" i="3"/>
  <c r="M38" i="3"/>
  <c r="O36" i="3"/>
  <c r="N36" i="3"/>
  <c r="M36" i="3"/>
  <c r="O34" i="3"/>
  <c r="N34" i="3"/>
  <c r="M34" i="3"/>
  <c r="O32" i="3"/>
  <c r="N32" i="3"/>
  <c r="M32" i="3"/>
  <c r="N30" i="3"/>
  <c r="M30" i="3"/>
  <c r="O30" i="3"/>
  <c r="J59" i="3"/>
</calcChain>
</file>

<file path=xl/sharedStrings.xml><?xml version="1.0" encoding="utf-8"?>
<sst xmlns="http://schemas.openxmlformats.org/spreadsheetml/2006/main" count="2093" uniqueCount="404">
  <si>
    <t>Fomat ver .5.0</t>
  </si>
  <si>
    <t>■</t>
  </si>
  <si>
    <t xml:space="preserve"> 1 Japan</t>
  </si>
  <si>
    <t>□</t>
  </si>
  <si>
    <t xml:space="preserve">  6 India </t>
  </si>
  <si>
    <t xml:space="preserve"> 11 Philippines</t>
  </si>
  <si>
    <t xml:space="preserve"> 16 US</t>
  </si>
  <si>
    <t xml:space="preserve"> 2 Australia</t>
  </si>
  <si>
    <t xml:space="preserve">  7 Indonesia</t>
  </si>
  <si>
    <t xml:space="preserve"> 12 Singapore</t>
  </si>
  <si>
    <t xml:space="preserve"> 17 Vietnam</t>
  </si>
  <si>
    <t xml:space="preserve"> 3 Canada</t>
  </si>
  <si>
    <t xml:space="preserve">  8 Korea</t>
  </si>
  <si>
    <t xml:space="preserve"> 13 Switzerland</t>
  </si>
  <si>
    <t xml:space="preserve"> 18 Others</t>
  </si>
  <si>
    <t xml:space="preserve"> 4 China</t>
  </si>
  <si>
    <t xml:space="preserve">  9 Malaysia</t>
  </si>
  <si>
    <t xml:space="preserve"> 14 Taiwan</t>
  </si>
  <si>
    <t xml:space="preserve"> 5 EU</t>
  </si>
  <si>
    <t xml:space="preserve"> 15 Thailand</t>
  </si>
  <si>
    <t>https://www.dic-global.com/ja/about/purchase/</t>
    <phoneticPr fontId="2"/>
  </si>
  <si>
    <t>https://www.dic-global.com/en/about/purchase/</t>
    <phoneticPr fontId="2"/>
  </si>
  <si>
    <t>https://chemsherpa.net/tool</t>
    <phoneticPr fontId="2"/>
  </si>
  <si>
    <t>https://chemsherpa.net/english/tool</t>
    <phoneticPr fontId="2"/>
  </si>
  <si>
    <t>http://www.responsiblemineralsinitiative.org/reporting-templates/cmrt/</t>
    <phoneticPr fontId="2"/>
  </si>
  <si>
    <t>DICグループ原材料調査票</t>
  </si>
  <si>
    <t>e-mail</t>
  </si>
  <si>
    <t>Tel</t>
  </si>
  <si>
    <t>Chemical Name</t>
  </si>
  <si>
    <t>Content％</t>
  </si>
  <si>
    <t>CAS RN</t>
  </si>
  <si>
    <t>易制毒化学品管理条例</t>
  </si>
  <si>
    <t>％</t>
  </si>
  <si>
    <t>(英名)</t>
    <rPh sb="1" eb="3">
      <t>エイメイ</t>
    </rPh>
    <phoneticPr fontId="1"/>
  </si>
  <si>
    <t>法律選択肢</t>
    <rPh sb="0" eb="2">
      <t>ホウリツ</t>
    </rPh>
    <rPh sb="2" eb="5">
      <t>センタクシ</t>
    </rPh>
    <phoneticPr fontId="1"/>
  </si>
  <si>
    <t>法律名称</t>
    <rPh sb="0" eb="2">
      <t>ホウリツ</t>
    </rPh>
    <rPh sb="2" eb="4">
      <t>メイショウ</t>
    </rPh>
    <phoneticPr fontId="1"/>
  </si>
  <si>
    <t>IECSC/新規化学物質環境管理弁法</t>
    <rPh sb="6" eb="8">
      <t>シンキ</t>
    </rPh>
    <rPh sb="8" eb="10">
      <t>カガク</t>
    </rPh>
    <rPh sb="10" eb="12">
      <t>ブッシツ</t>
    </rPh>
    <rPh sb="12" eb="14">
      <t>カンキョウ</t>
    </rPh>
    <rPh sb="14" eb="16">
      <t>カンリ</t>
    </rPh>
    <rPh sb="16" eb="17">
      <t>ベン</t>
    </rPh>
    <rPh sb="17" eb="18">
      <t>ホウ</t>
    </rPh>
    <phoneticPr fontId="1"/>
  </si>
  <si>
    <t>(予備）</t>
  </si>
  <si>
    <t>意図的含有有無</t>
    <rPh sb="0" eb="3">
      <t>イトテキ</t>
    </rPh>
    <rPh sb="3" eb="5">
      <t>ガンユウ</t>
    </rPh>
    <rPh sb="5" eb="7">
      <t>ウム</t>
    </rPh>
    <phoneticPr fontId="1"/>
  </si>
  <si>
    <t>選択肢</t>
    <rPh sb="0" eb="3">
      <t>センタクシ</t>
    </rPh>
    <phoneticPr fontId="1"/>
  </si>
  <si>
    <t>日本語表記</t>
    <rPh sb="0" eb="3">
      <t>ニホンゴ</t>
    </rPh>
    <rPh sb="3" eb="5">
      <t>ヒョウキ</t>
    </rPh>
    <phoneticPr fontId="1"/>
  </si>
  <si>
    <t>英語表記</t>
    <rPh sb="0" eb="2">
      <t>エイゴ</t>
    </rPh>
    <rPh sb="2" eb="4">
      <t>ヒョウキ</t>
    </rPh>
    <phoneticPr fontId="1"/>
  </si>
  <si>
    <t>日本語表記</t>
    <rPh sb="0" eb="2">
      <t>ニホン</t>
    </rPh>
    <rPh sb="2" eb="3">
      <t>ゴ</t>
    </rPh>
    <rPh sb="3" eb="5">
      <t>ヒョウキ</t>
    </rPh>
    <phoneticPr fontId="1"/>
  </si>
  <si>
    <t>収載</t>
  </si>
  <si>
    <t>Listed</t>
  </si>
  <si>
    <t>意図的含有</t>
    <rPh sb="0" eb="3">
      <t>イトテキ</t>
    </rPh>
    <rPh sb="3" eb="5">
      <t>ガンユウ</t>
    </rPh>
    <phoneticPr fontId="1"/>
  </si>
  <si>
    <t>Intentionally</t>
  </si>
  <si>
    <t>未収載</t>
  </si>
  <si>
    <t>Not listed</t>
  </si>
  <si>
    <t>非意図的含有</t>
    <rPh sb="0" eb="1">
      <t>ヒ</t>
    </rPh>
    <rPh sb="1" eb="4">
      <t>イトテキ</t>
    </rPh>
    <rPh sb="4" eb="6">
      <t>ガンユウ</t>
    </rPh>
    <phoneticPr fontId="1"/>
  </si>
  <si>
    <t>Non-Intentionally</t>
  </si>
  <si>
    <t>対象外</t>
    <rPh sb="0" eb="3">
      <t>タイショウガイ</t>
    </rPh>
    <phoneticPr fontId="1"/>
  </si>
  <si>
    <t>Exempted</t>
  </si>
  <si>
    <t>不明</t>
    <rPh sb="0" eb="2">
      <t>フメイ</t>
    </rPh>
    <phoneticPr fontId="1"/>
  </si>
  <si>
    <t>Not determined</t>
  </si>
  <si>
    <t>Must Total 100% --&gt;</t>
    <phoneticPr fontId="2"/>
  </si>
  <si>
    <t xml:space="preserve">Fomat ver .5.0                 </t>
    <phoneticPr fontId="2"/>
  </si>
  <si>
    <t>(For Japan)</t>
    <phoneticPr fontId="2"/>
  </si>
  <si>
    <t>DIC株式会社  2021/7/1</t>
  </si>
  <si>
    <t xml:space="preserve">Fomat ver .5.0                 </t>
  </si>
  <si>
    <t>第一種指定化学物質</t>
    <rPh sb="0" eb="3">
      <t>ダイイッシュ</t>
    </rPh>
    <rPh sb="3" eb="5">
      <t>シテイ</t>
    </rPh>
    <rPh sb="5" eb="7">
      <t>カガク</t>
    </rPh>
    <rPh sb="7" eb="9">
      <t>ブッシツ</t>
    </rPh>
    <phoneticPr fontId="1"/>
  </si>
  <si>
    <t>第二種指定化学物質</t>
    <rPh sb="0" eb="2">
      <t>ダイニ</t>
    </rPh>
    <rPh sb="2" eb="3">
      <t>シュ</t>
    </rPh>
    <rPh sb="3" eb="5">
      <t>シテイ</t>
    </rPh>
    <rPh sb="5" eb="7">
      <t>カガク</t>
    </rPh>
    <rPh sb="7" eb="9">
      <t>ブッシツ</t>
    </rPh>
    <phoneticPr fontId="1"/>
  </si>
  <si>
    <t>特定第一種指定化学物質</t>
    <rPh sb="0" eb="2">
      <t>トクテイ</t>
    </rPh>
    <rPh sb="2" eb="5">
      <t>ダイイッシュ</t>
    </rPh>
    <rPh sb="5" eb="7">
      <t>シテイ</t>
    </rPh>
    <rPh sb="7" eb="9">
      <t>カガク</t>
    </rPh>
    <rPh sb="9" eb="11">
      <t>ブッシツ</t>
    </rPh>
    <phoneticPr fontId="1"/>
  </si>
  <si>
    <t>Class I Specified Chemical Substance</t>
  </si>
  <si>
    <t>化管法</t>
    <phoneticPr fontId="2"/>
  </si>
  <si>
    <t>安衛法</t>
    <phoneticPr fontId="2"/>
  </si>
  <si>
    <t>既存化学物質
（特定化学物質 第一類物質）</t>
  </si>
  <si>
    <t>既存化学物質
（特定化学物質 第二類物質）</t>
  </si>
  <si>
    <t>既存化学物質
（表示・通知・RA対象物質）</t>
  </si>
  <si>
    <t>既存化学物質
（上記以外）</t>
  </si>
  <si>
    <t>公示前物質</t>
  </si>
  <si>
    <t>少量新規化学物質</t>
  </si>
  <si>
    <t>試験研究用途</t>
  </si>
  <si>
    <t>対象外
（合金、固有の使用形状を有するもの等）</t>
  </si>
  <si>
    <t>Pre-public substances</t>
  </si>
  <si>
    <t>Not listed(R&amp;D)</t>
  </si>
  <si>
    <t>化審法</t>
    <rPh sb="0" eb="3">
      <t>カシンホウ</t>
    </rPh>
    <phoneticPr fontId="1"/>
  </si>
  <si>
    <t>一般化学物質</t>
  </si>
  <si>
    <t>一般化学物質
　(公示前物質)</t>
  </si>
  <si>
    <t>特定一般化学物質</t>
  </si>
  <si>
    <t>優先評価物質</t>
  </si>
  <si>
    <t>第二種特定化学物質</t>
  </si>
  <si>
    <t>監視化学物質</t>
  </si>
  <si>
    <t>第一種特定化学物質</t>
  </si>
  <si>
    <t>低生産量新規化学物質</t>
  </si>
  <si>
    <t>中間物等</t>
  </si>
  <si>
    <t>低懸念高分子化合物</t>
  </si>
  <si>
    <t>対象外
　(元素、天然物等）</t>
  </si>
  <si>
    <t>不純物</t>
  </si>
  <si>
    <t>General chemical substance</t>
  </si>
  <si>
    <t>Specified general chemical substance</t>
  </si>
  <si>
    <t>Priority Assessment Chemical Substances</t>
  </si>
  <si>
    <t>Class II Specified Chemical Substances </t>
  </si>
  <si>
    <t>Monitoring Chemical Substances</t>
  </si>
  <si>
    <t>Class I Specified Chemical Substances</t>
  </si>
  <si>
    <t>Notified(intermediate)</t>
  </si>
  <si>
    <t>Polymer</t>
  </si>
  <si>
    <t>impurity</t>
  </si>
  <si>
    <t>(For Australia)</t>
    <phoneticPr fontId="2"/>
  </si>
  <si>
    <t>2019年工業化学品法</t>
    <phoneticPr fontId="2"/>
  </si>
  <si>
    <t>(予備）</t>
    <rPh sb="1" eb="3">
      <t>ヨビ</t>
    </rPh>
    <phoneticPr fontId="1"/>
  </si>
  <si>
    <t>AIIC収載</t>
  </si>
  <si>
    <t>(For Canada)</t>
    <phoneticPr fontId="2"/>
  </si>
  <si>
    <t>CEPA1999　/環境保護法DSL　　/NSDL</t>
    <rPh sb="10" eb="12">
      <t>カンキョウ</t>
    </rPh>
    <rPh sb="12" eb="14">
      <t>ホゴ</t>
    </rPh>
    <rPh sb="14" eb="15">
      <t>ホウ</t>
    </rPh>
    <phoneticPr fontId="1"/>
  </si>
  <si>
    <t>CEPA1999　/環境保護法　　/SNAc該非</t>
    <phoneticPr fontId="2"/>
  </si>
  <si>
    <r>
      <t>DSL</t>
    </r>
    <r>
      <rPr>
        <sz val="11"/>
        <color theme="1"/>
        <rFont val="メイリオ"/>
        <family val="3"/>
        <charset val="128"/>
      </rPr>
      <t>収載</t>
    </r>
    <rPh sb="3" eb="5">
      <t>シュウサイ</t>
    </rPh>
    <phoneticPr fontId="1"/>
  </si>
  <si>
    <r>
      <t>NDSL</t>
    </r>
    <r>
      <rPr>
        <sz val="11"/>
        <color theme="1"/>
        <rFont val="メイリオ"/>
        <family val="3"/>
        <charset val="128"/>
      </rPr>
      <t>収載</t>
    </r>
    <rPh sb="4" eb="6">
      <t>シュウサイ</t>
    </rPh>
    <phoneticPr fontId="1"/>
  </si>
  <si>
    <r>
      <t>DSL</t>
    </r>
    <r>
      <rPr>
        <sz val="11"/>
        <rFont val="ＭＳ Ｐゴシック"/>
        <family val="3"/>
        <charset val="128"/>
      </rPr>
      <t>、</t>
    </r>
    <r>
      <rPr>
        <sz val="11"/>
        <rFont val="Verdana"/>
        <family val="3"/>
      </rPr>
      <t>NDSL</t>
    </r>
    <r>
      <rPr>
        <sz val="11"/>
        <rFont val="ＭＳ Ｐゴシック"/>
        <family val="3"/>
        <charset val="128"/>
      </rPr>
      <t>とも未収載</t>
    </r>
    <rPh sb="10" eb="11">
      <t>ミ</t>
    </rPh>
    <rPh sb="11" eb="13">
      <t>シュウサイ</t>
    </rPh>
    <phoneticPr fontId="1"/>
  </si>
  <si>
    <r>
      <rPr>
        <sz val="11"/>
        <color theme="1"/>
        <rFont val="メイリオ"/>
        <family val="3"/>
        <charset val="128"/>
      </rPr>
      <t>対象外</t>
    </r>
    <rPh sb="0" eb="3">
      <t>タイショウガイ</t>
    </rPh>
    <phoneticPr fontId="1"/>
  </si>
  <si>
    <r>
      <rPr>
        <sz val="11"/>
        <color theme="1"/>
        <rFont val="メイリオ"/>
        <family val="3"/>
        <charset val="128"/>
      </rPr>
      <t>不明</t>
    </r>
    <rPh sb="0" eb="2">
      <t>フメイ</t>
    </rPh>
    <phoneticPr fontId="1"/>
  </si>
  <si>
    <t>SNAc該当</t>
    <rPh sb="4" eb="6">
      <t>ガイトウ</t>
    </rPh>
    <phoneticPr fontId="1"/>
  </si>
  <si>
    <t>SNAc非該当</t>
    <rPh sb="4" eb="5">
      <t>ヒ</t>
    </rPh>
    <rPh sb="5" eb="7">
      <t>ガイトウ</t>
    </rPh>
    <phoneticPr fontId="1"/>
  </si>
  <si>
    <t>(For EU)</t>
    <phoneticPr fontId="2"/>
  </si>
  <si>
    <t>REACH/登録・評価・認可・制限に関する規則</t>
    <rPh sb="6" eb="8">
      <t>トウロク</t>
    </rPh>
    <rPh sb="9" eb="11">
      <t>ヒョウカ</t>
    </rPh>
    <rPh sb="12" eb="14">
      <t>ニンカ</t>
    </rPh>
    <rPh sb="15" eb="17">
      <t>セイゲン</t>
    </rPh>
    <rPh sb="18" eb="19">
      <t>カン</t>
    </rPh>
    <rPh sb="21" eb="23">
      <t>キソク</t>
    </rPh>
    <phoneticPr fontId="1"/>
  </si>
  <si>
    <t>(予備）</t>
    <phoneticPr fontId="2"/>
  </si>
  <si>
    <t>登録済み</t>
  </si>
  <si>
    <t>登録済みのモノマーからなるポリマー</t>
  </si>
  <si>
    <t>登録なし</t>
  </si>
  <si>
    <t>対象外（登録免除・アーティクル）</t>
  </si>
  <si>
    <t xml:space="preserve"> Total 100% --&gt;</t>
    <phoneticPr fontId="2"/>
  </si>
  <si>
    <t>(For India)</t>
    <phoneticPr fontId="2"/>
  </si>
  <si>
    <t>収載</t>
    <rPh sb="0" eb="2">
      <t>シュウサイ</t>
    </rPh>
    <phoneticPr fontId="1"/>
  </si>
  <si>
    <t>未収載</t>
    <rPh sb="0" eb="3">
      <t>ミシュウサイ</t>
    </rPh>
    <phoneticPr fontId="1"/>
  </si>
  <si>
    <t>(For Indonesia)</t>
    <phoneticPr fontId="2"/>
  </si>
  <si>
    <t>健康にとって危険な物質の安全に関する1996年保健大臣規則第472号</t>
    <phoneticPr fontId="2"/>
  </si>
  <si>
    <t>危険及び有害な物質の管理に関する政府法令(No.74/2001)</t>
    <phoneticPr fontId="1"/>
  </si>
  <si>
    <t>使用禁止</t>
  </si>
  <si>
    <t>使用制限</t>
  </si>
  <si>
    <t>使用可能</t>
  </si>
  <si>
    <t>非該当</t>
  </si>
  <si>
    <t>不明</t>
  </si>
  <si>
    <t xml:space="preserve">Prohibited </t>
  </si>
  <si>
    <t xml:space="preserve">Restricted </t>
  </si>
  <si>
    <t>該当</t>
  </si>
  <si>
    <t>(For Korea)</t>
    <phoneticPr fontId="2"/>
  </si>
  <si>
    <t>K-REACH/化評法</t>
    <rPh sb="8" eb="9">
      <t>カ</t>
    </rPh>
    <rPh sb="9" eb="10">
      <t>ヒョウ</t>
    </rPh>
    <rPh sb="10" eb="11">
      <t>ホウ</t>
    </rPh>
    <phoneticPr fontId="1"/>
  </si>
  <si>
    <r>
      <rPr>
        <sz val="11"/>
        <color theme="1"/>
        <rFont val="メイリオ"/>
        <family val="3"/>
        <charset val="128"/>
      </rPr>
      <t>既存化学物質</t>
    </r>
    <rPh sb="0" eb="2">
      <t>キゾン</t>
    </rPh>
    <rPh sb="2" eb="4">
      <t>カガク</t>
    </rPh>
    <rPh sb="4" eb="6">
      <t>ブッシツ</t>
    </rPh>
    <phoneticPr fontId="1"/>
  </si>
  <si>
    <r>
      <rPr>
        <sz val="11"/>
        <color theme="1"/>
        <rFont val="メイリオ"/>
        <family val="3"/>
        <charset val="128"/>
      </rPr>
      <t>登録対象既存化学物質</t>
    </r>
    <rPh sb="0" eb="2">
      <t>トウロク</t>
    </rPh>
    <rPh sb="2" eb="4">
      <t>タイショウ</t>
    </rPh>
    <rPh sb="4" eb="6">
      <t>キゾン</t>
    </rPh>
    <rPh sb="6" eb="8">
      <t>カガク</t>
    </rPh>
    <rPh sb="8" eb="10">
      <t>ブッシツ</t>
    </rPh>
    <phoneticPr fontId="1"/>
  </si>
  <si>
    <r>
      <rPr>
        <sz val="11"/>
        <color theme="1"/>
        <rFont val="メイリオ"/>
        <family val="3"/>
        <charset val="128"/>
      </rPr>
      <t>未収載</t>
    </r>
    <rPh sb="0" eb="3">
      <t>ミシュウサイ</t>
    </rPh>
    <phoneticPr fontId="1"/>
  </si>
  <si>
    <t>産業安全保健法</t>
    <phoneticPr fontId="2"/>
  </si>
  <si>
    <r>
      <rPr>
        <sz val="11"/>
        <color theme="1"/>
        <rFont val="メイリオ"/>
        <family val="3"/>
        <charset val="128"/>
      </rPr>
      <t>有害物質等に該当しない物質</t>
    </r>
    <rPh sb="0" eb="2">
      <t>ユウガイ</t>
    </rPh>
    <rPh sb="2" eb="4">
      <t>ブッシツ</t>
    </rPh>
    <rPh sb="4" eb="5">
      <t>トウ</t>
    </rPh>
    <rPh sb="6" eb="8">
      <t>ガイトウ</t>
    </rPh>
    <rPh sb="11" eb="13">
      <t>ブッシツ</t>
    </rPh>
    <phoneticPr fontId="1"/>
  </si>
  <si>
    <r>
      <rPr>
        <sz val="11"/>
        <color theme="1"/>
        <rFont val="メイリオ"/>
        <family val="3"/>
        <charset val="128"/>
      </rPr>
      <t>有害物質</t>
    </r>
    <rPh sb="0" eb="2">
      <t>ユウガイ</t>
    </rPh>
    <rPh sb="2" eb="4">
      <t>ブッシツ</t>
    </rPh>
    <phoneticPr fontId="1"/>
  </si>
  <si>
    <r>
      <rPr>
        <sz val="11"/>
        <color theme="1"/>
        <rFont val="メイリオ"/>
        <family val="3"/>
        <charset val="128"/>
      </rPr>
      <t>制限物質</t>
    </r>
    <rPh sb="0" eb="2">
      <t>セイゲン</t>
    </rPh>
    <rPh sb="2" eb="4">
      <t>ブッシツ</t>
    </rPh>
    <phoneticPr fontId="1"/>
  </si>
  <si>
    <r>
      <rPr>
        <sz val="11"/>
        <color theme="1"/>
        <rFont val="メイリオ"/>
        <family val="3"/>
        <charset val="128"/>
      </rPr>
      <t>禁止物質</t>
    </r>
    <rPh sb="0" eb="2">
      <t>キンシ</t>
    </rPh>
    <rPh sb="2" eb="4">
      <t>ブッシツ</t>
    </rPh>
    <phoneticPr fontId="1"/>
  </si>
  <si>
    <r>
      <rPr>
        <sz val="11"/>
        <color theme="1"/>
        <rFont val="メイリオ"/>
        <family val="3"/>
        <charset val="128"/>
      </rPr>
      <t>許可物質</t>
    </r>
    <rPh sb="0" eb="2">
      <t>キョカ</t>
    </rPh>
    <rPh sb="2" eb="4">
      <t>ブッシツ</t>
    </rPh>
    <phoneticPr fontId="1"/>
  </si>
  <si>
    <t>(For Malaysia)</t>
    <phoneticPr fontId="2"/>
  </si>
  <si>
    <t>環境有害性物質届出・登録制度(EHSNR)</t>
    <phoneticPr fontId="2"/>
  </si>
  <si>
    <t>(For New Zealand)</t>
    <phoneticPr fontId="2"/>
  </si>
  <si>
    <t>HSNO/有害性物質及び新生物法</t>
    <phoneticPr fontId="2"/>
  </si>
  <si>
    <t>(For Philippines)</t>
    <phoneticPr fontId="2"/>
  </si>
  <si>
    <t>毒性物質及び有害性・核廃棄物管理法</t>
    <rPh sb="0" eb="2">
      <t>ドクセイ</t>
    </rPh>
    <rPh sb="2" eb="4">
      <t>ブッシツ</t>
    </rPh>
    <rPh sb="4" eb="5">
      <t>オヨ</t>
    </rPh>
    <rPh sb="6" eb="9">
      <t>ユウガイセイ</t>
    </rPh>
    <rPh sb="10" eb="14">
      <t>カクハイキブツ</t>
    </rPh>
    <rPh sb="14" eb="16">
      <t>カンリ</t>
    </rPh>
    <rPh sb="16" eb="17">
      <t>ホウ</t>
    </rPh>
    <phoneticPr fontId="1"/>
  </si>
  <si>
    <t>(For Singapore)</t>
    <phoneticPr fontId="2"/>
  </si>
  <si>
    <t>環境保護管理法</t>
    <phoneticPr fontId="2"/>
  </si>
  <si>
    <t>(For Switzerland)</t>
    <phoneticPr fontId="2"/>
  </si>
  <si>
    <t>化学品法</t>
    <phoneticPr fontId="2"/>
  </si>
  <si>
    <t>EINECS収載</t>
    <rPh sb="6" eb="8">
      <t>シュウサイ</t>
    </rPh>
    <phoneticPr fontId="1"/>
  </si>
  <si>
    <t>NLPリスト収載</t>
    <rPh sb="6" eb="8">
      <t>シュウサイ</t>
    </rPh>
    <phoneticPr fontId="1"/>
  </si>
  <si>
    <t>届出不要ポリマー</t>
    <rPh sb="0" eb="1">
      <t>トド</t>
    </rPh>
    <rPh sb="1" eb="2">
      <t>デ</t>
    </rPh>
    <rPh sb="2" eb="4">
      <t>フヨウ</t>
    </rPh>
    <phoneticPr fontId="1"/>
  </si>
  <si>
    <t>未登録</t>
    <rPh sb="0" eb="3">
      <t>ミトウロク</t>
    </rPh>
    <phoneticPr fontId="1"/>
  </si>
  <si>
    <t>(For Taiwan)</t>
    <phoneticPr fontId="2"/>
  </si>
  <si>
    <t>毒性及び懸念化学物質管理法/職業安全衛生法/TCSI</t>
    <rPh sb="0" eb="2">
      <t>ドクセイ</t>
    </rPh>
    <rPh sb="2" eb="3">
      <t>オヨ</t>
    </rPh>
    <rPh sb="4" eb="6">
      <t>ケネン</t>
    </rPh>
    <rPh sb="6" eb="8">
      <t>カガク</t>
    </rPh>
    <rPh sb="8" eb="10">
      <t>ブッシツ</t>
    </rPh>
    <rPh sb="10" eb="12">
      <t>カンリ</t>
    </rPh>
    <rPh sb="12" eb="13">
      <t>ホウ</t>
    </rPh>
    <rPh sb="14" eb="16">
      <t>ショクギョウ</t>
    </rPh>
    <rPh sb="16" eb="18">
      <t>アンゼン</t>
    </rPh>
    <rPh sb="18" eb="20">
      <t>エイセイ</t>
    </rPh>
    <rPh sb="20" eb="21">
      <t>ホウ</t>
    </rPh>
    <phoneticPr fontId="1"/>
  </si>
  <si>
    <t>職業安全衛生法</t>
    <phoneticPr fontId="2"/>
  </si>
  <si>
    <t>毒性及び懸念化学物質管理法</t>
    <phoneticPr fontId="2"/>
  </si>
  <si>
    <t>管制性化学品</t>
  </si>
  <si>
    <t>第1類毒性化学物質</t>
  </si>
  <si>
    <t>第2類毒性化学物質</t>
  </si>
  <si>
    <t>第3類毒性化学物質</t>
  </si>
  <si>
    <t>第4類毒性化学物質</t>
  </si>
  <si>
    <t>懸念化学物質</t>
  </si>
  <si>
    <t>標準登録を完了すべき既有化学物質</t>
    <rPh sb="0" eb="2">
      <t>ヒョウジュン</t>
    </rPh>
    <rPh sb="2" eb="4">
      <t>トウロク</t>
    </rPh>
    <rPh sb="5" eb="7">
      <t>カンリョウ</t>
    </rPh>
    <rPh sb="10" eb="12">
      <t>キユウ</t>
    </rPh>
    <rPh sb="12" eb="14">
      <t>カガク</t>
    </rPh>
    <rPh sb="14" eb="16">
      <t>ブッシツ</t>
    </rPh>
    <phoneticPr fontId="1"/>
  </si>
  <si>
    <t>(For Thailand)</t>
    <phoneticPr fontId="2"/>
  </si>
  <si>
    <t>DIW 新規化学物質登録制度</t>
    <rPh sb="4" eb="6">
      <t>シンキ</t>
    </rPh>
    <rPh sb="6" eb="8">
      <t>カガク</t>
    </rPh>
    <rPh sb="8" eb="10">
      <t>ブッシツ</t>
    </rPh>
    <rPh sb="10" eb="12">
      <t>トウロク</t>
    </rPh>
    <rPh sb="12" eb="14">
      <t>セイド</t>
    </rPh>
    <phoneticPr fontId="1"/>
  </si>
  <si>
    <t>予備インベントリ収載</t>
    <rPh sb="0" eb="2">
      <t>ヨビ</t>
    </rPh>
    <rPh sb="8" eb="10">
      <t>シュウサイ</t>
    </rPh>
    <phoneticPr fontId="1"/>
  </si>
  <si>
    <t>5.6届出済</t>
    <rPh sb="3" eb="5">
      <t>トドケデ</t>
    </rPh>
    <rPh sb="5" eb="6">
      <t>ズ</t>
    </rPh>
    <phoneticPr fontId="1"/>
  </si>
  <si>
    <t>有害物質法 有害物質リスト</t>
    <phoneticPr fontId="2"/>
  </si>
  <si>
    <t>第1種毒性化学物質</t>
  </si>
  <si>
    <t>第2種毒性化学物質</t>
  </si>
  <si>
    <t>第3種毒性化学物質</t>
  </si>
  <si>
    <t>第4種毒性化学物質</t>
  </si>
  <si>
    <t>(For US)</t>
    <phoneticPr fontId="2"/>
  </si>
  <si>
    <t>TSCA/有害物質規制法　/収載/未収載</t>
    <phoneticPr fontId="1"/>
  </si>
  <si>
    <r>
      <rPr>
        <sz val="11"/>
        <color theme="1"/>
        <rFont val="メイリオ"/>
        <family val="3"/>
        <charset val="128"/>
      </rPr>
      <t>収載</t>
    </r>
    <r>
      <rPr>
        <sz val="11"/>
        <color theme="1"/>
        <rFont val="Verdana"/>
        <family val="2"/>
      </rPr>
      <t>(Active</t>
    </r>
    <r>
      <rPr>
        <sz val="11"/>
        <color theme="1"/>
        <rFont val="ＭＳ Ｐゴシック"/>
        <family val="2"/>
        <charset val="128"/>
      </rPr>
      <t>物質</t>
    </r>
    <r>
      <rPr>
        <sz val="11"/>
        <color theme="1"/>
        <rFont val="Verdana"/>
        <family val="2"/>
      </rPr>
      <t>)</t>
    </r>
    <rPh sb="0" eb="2">
      <t>シュウサイ</t>
    </rPh>
    <rPh sb="9" eb="11">
      <t>ブッシツ</t>
    </rPh>
    <phoneticPr fontId="1"/>
  </si>
  <si>
    <r>
      <rPr>
        <sz val="11"/>
        <color theme="1"/>
        <rFont val="メイリオ"/>
        <family val="3"/>
        <charset val="128"/>
      </rPr>
      <t>収載</t>
    </r>
    <r>
      <rPr>
        <sz val="11"/>
        <color theme="1"/>
        <rFont val="Verdana"/>
        <family val="2"/>
      </rPr>
      <t>(Inactive</t>
    </r>
    <r>
      <rPr>
        <sz val="11"/>
        <color theme="1"/>
        <rFont val="ＭＳ Ｐゴシック"/>
        <family val="2"/>
        <charset val="128"/>
      </rPr>
      <t>物質</t>
    </r>
    <r>
      <rPr>
        <sz val="11"/>
        <color theme="1"/>
        <rFont val="Verdana"/>
        <family val="2"/>
      </rPr>
      <t>)</t>
    </r>
    <rPh sb="0" eb="2">
      <t>シュウサイ</t>
    </rPh>
    <rPh sb="11" eb="13">
      <t>ブッシツ</t>
    </rPh>
    <phoneticPr fontId="1"/>
  </si>
  <si>
    <r>
      <rPr>
        <sz val="11"/>
        <color theme="1"/>
        <rFont val="メイリオ"/>
        <family val="3"/>
        <charset val="128"/>
      </rPr>
      <t>ポリマー免除</t>
    </r>
    <rPh sb="4" eb="6">
      <t>メンジョ</t>
    </rPh>
    <phoneticPr fontId="1"/>
  </si>
  <si>
    <t>TSCA/有害物質規制法　/SNUR該当</t>
    <phoneticPr fontId="2"/>
  </si>
  <si>
    <t>(For Vietnam)</t>
    <phoneticPr fontId="2"/>
  </si>
  <si>
    <t>化学品法　国家化学品リスト</t>
    <rPh sb="0" eb="3">
      <t>カガクヒン</t>
    </rPh>
    <rPh sb="3" eb="4">
      <t>ホウ</t>
    </rPh>
    <rPh sb="5" eb="7">
      <t>コッカ</t>
    </rPh>
    <rPh sb="7" eb="9">
      <t>カガク</t>
    </rPh>
    <rPh sb="9" eb="10">
      <t>ヒン</t>
    </rPh>
    <phoneticPr fontId="1"/>
  </si>
  <si>
    <t>化学品法　規制化学品リスト</t>
    <phoneticPr fontId="2"/>
  </si>
  <si>
    <t>(For Other country)</t>
    <phoneticPr fontId="2"/>
  </si>
  <si>
    <t>YYYY/MM/DD</t>
  </si>
  <si>
    <t>既存化学物質
（がん原性指針対象物質）</t>
  </si>
  <si>
    <t>既存化学物質
（変異原性化学物質）</t>
  </si>
  <si>
    <t>優先化学品リスト</t>
    <rPh sb="0" eb="2">
      <t>ユウセン</t>
    </rPh>
    <rPh sb="2" eb="5">
      <t>カガクヒン</t>
    </rPh>
    <phoneticPr fontId="2"/>
  </si>
  <si>
    <t>Applicable</t>
  </si>
  <si>
    <t>Not applicable</t>
  </si>
  <si>
    <t>Registered</t>
  </si>
  <si>
    <t>Polymer consisted of registered monomers</t>
  </si>
  <si>
    <t>Not registered</t>
  </si>
  <si>
    <t>Authorized</t>
  </si>
  <si>
    <t>Substance not subject to toxic substance etc.</t>
  </si>
  <si>
    <t>Toxic substance</t>
  </si>
  <si>
    <t>Restricted substance</t>
  </si>
  <si>
    <t>Prohibited substance</t>
  </si>
  <si>
    <t>Authorized substance</t>
  </si>
  <si>
    <t>Listed in EINECS</t>
  </si>
  <si>
    <t>Listed in NLP</t>
  </si>
  <si>
    <t>Exempted polymer</t>
  </si>
  <si>
    <t>Listed in preliminary inventory</t>
  </si>
  <si>
    <t>5.6 Notification</t>
  </si>
  <si>
    <t>Type 1 Hazardous substance</t>
  </si>
  <si>
    <t>Type 2 Hazardous substance</t>
  </si>
  <si>
    <t>Type 3 Hazardous substance</t>
  </si>
  <si>
    <t>Type 4 Hazardous substance</t>
  </si>
  <si>
    <t>Listed(Active)</t>
  </si>
  <si>
    <t>Listed(Inactive)</t>
  </si>
  <si>
    <t>DIC Corporation　2021/7/1</t>
    <phoneticPr fontId="1"/>
  </si>
  <si>
    <t xml:space="preserve">  Please check the DIC Group Purchasing Policy from the following URL.</t>
    <phoneticPr fontId="1"/>
  </si>
  <si>
    <t>2. Form to be submitted</t>
    <phoneticPr fontId="1"/>
  </si>
  <si>
    <t>Please submit the following 4 items.</t>
    <phoneticPr fontId="1"/>
  </si>
  <si>
    <t>(1)SDS　</t>
    <phoneticPr fontId="2"/>
  </si>
  <si>
    <t>(2)chemSHERPA</t>
    <phoneticPr fontId="2"/>
  </si>
  <si>
    <t>Please prepare and submit "chemSERPA-CI" for chemicals and "chemSERPA-AI" for articles. Please use the latest data creation support tool provided at the following URL.</t>
    <phoneticPr fontId="1"/>
  </si>
  <si>
    <t>Japanese:</t>
    <phoneticPr fontId="1"/>
  </si>
  <si>
    <t>English/Chinese:</t>
    <phoneticPr fontId="1"/>
  </si>
  <si>
    <t>(3)DIC Raw Material Survey</t>
    <phoneticPr fontId="1"/>
  </si>
  <si>
    <t>Please fill in the following ■ sheet in this excel file and submit it.</t>
    <phoneticPr fontId="1"/>
  </si>
  <si>
    <t>Please refer to the following URL for the "DIC Raw Material Survey".</t>
    <phoneticPr fontId="1"/>
  </si>
  <si>
    <t>Japanese/Chinese:</t>
    <phoneticPr fontId="2"/>
  </si>
  <si>
    <t>English:</t>
    <phoneticPr fontId="2"/>
  </si>
  <si>
    <t>(4)Conflict Minerals Reporting Template</t>
    <phoneticPr fontId="2"/>
  </si>
  <si>
    <t>Please prepare "Conflict Minerals reporting Template" and submit it. Please use the latest template provided at the following URL.</t>
    <phoneticPr fontId="1"/>
  </si>
  <si>
    <t>DIC Raw Material Survey</t>
    <phoneticPr fontId="2"/>
  </si>
  <si>
    <t>DIC Corporation  2021/7</t>
    <phoneticPr fontId="2"/>
  </si>
  <si>
    <t>Date of entry</t>
    <phoneticPr fontId="1"/>
  </si>
  <si>
    <t>Raw material name (Product name)</t>
    <phoneticPr fontId="1"/>
  </si>
  <si>
    <t>(English)</t>
  </si>
  <si>
    <t>(English)</t>
    <phoneticPr fontId="2"/>
  </si>
  <si>
    <t>Supplier(Company Name)</t>
    <phoneticPr fontId="1"/>
  </si>
  <si>
    <t>Manufacturer(Company Name)</t>
    <phoneticPr fontId="2"/>
  </si>
  <si>
    <t>Contact Information</t>
  </si>
  <si>
    <t>Company Name</t>
  </si>
  <si>
    <t>Contact Person</t>
    <phoneticPr fontId="2"/>
  </si>
  <si>
    <t>English</t>
  </si>
  <si>
    <t>English</t>
    <phoneticPr fontId="1"/>
  </si>
  <si>
    <t>(Please fill in a total of 100%)</t>
    <phoneticPr fontId="1"/>
  </si>
  <si>
    <t>10 New Zealand</t>
    <phoneticPr fontId="2"/>
  </si>
  <si>
    <t>■</t>
    <phoneticPr fontId="2"/>
  </si>
  <si>
    <t xml:space="preserve"> Intentionally 
or Non-Intentionally</t>
    <phoneticPr fontId="1"/>
  </si>
  <si>
    <t>Chemical Substances Control Law (CSCL)</t>
    <phoneticPr fontId="1"/>
  </si>
  <si>
    <t>Industrial Safety and Health Act(ISHL)</t>
    <phoneticPr fontId="1"/>
  </si>
  <si>
    <t>Pollutant Release and Transfer Registers (PRTR)</t>
    <phoneticPr fontId="2"/>
  </si>
  <si>
    <t>Other laws and regulations or comments</t>
    <phoneticPr fontId="1"/>
  </si>
  <si>
    <t>(Optional)</t>
  </si>
  <si>
    <t>(Optional)</t>
    <phoneticPr fontId="2"/>
  </si>
  <si>
    <t xml:space="preserve">Specified general chemical substance/Priority Assessment Chemical Substances/Monitoring Chemical Substances/impurity etc. </t>
    <phoneticPr fontId="1"/>
  </si>
  <si>
    <t>(Please select)</t>
    <phoneticPr fontId="2"/>
  </si>
  <si>
    <t>(Please select)</t>
    <phoneticPr fontId="1"/>
  </si>
  <si>
    <t>(Please enter Registration number)</t>
  </si>
  <si>
    <t>(Please enter Registration number)</t>
    <phoneticPr fontId="1"/>
  </si>
  <si>
    <t>(Please enter the number)</t>
    <phoneticPr fontId="1"/>
  </si>
  <si>
    <t>・Existing chemical substances/Small Production Volume New Chemical Substances, etc.</t>
    <phoneticPr fontId="2"/>
  </si>
  <si>
    <t>・Class I Designated Chemical Substances/Class Ⅱ Designated Chemical Substances, etc.</t>
    <phoneticPr fontId="2"/>
  </si>
  <si>
    <t>DIC Corporation  2021/7</t>
  </si>
  <si>
    <t>Date of entry</t>
  </si>
  <si>
    <t>Raw material name (Product name)</t>
  </si>
  <si>
    <t>Supplier(Company Name)</t>
  </si>
  <si>
    <t>Manufacturer(Company Name)</t>
  </si>
  <si>
    <t>Contact Person</t>
  </si>
  <si>
    <t>Other laws-2 and regulations or comments</t>
    <phoneticPr fontId="2"/>
  </si>
  <si>
    <t>Industrial Chemicals Act 2019</t>
  </si>
  <si>
    <t>(Enter whether or not applicable to laws and regulations)</t>
    <phoneticPr fontId="2"/>
  </si>
  <si>
    <t>Other laws-1
(Enter the name of the law and regulation)</t>
    <phoneticPr fontId="1"/>
  </si>
  <si>
    <t xml:space="preserve">DSL/NDSL/Canadian Environmental Protection Act 1999 (CEPA1999) </t>
    <phoneticPr fontId="1"/>
  </si>
  <si>
    <t>(Please select)</t>
  </si>
  <si>
    <t>IECSC/Measures on New Chemical Substance Registration for Environmental Management(MEE Order No. 12)</t>
  </si>
  <si>
    <t>Regulations on Precursor Chemicals</t>
  </si>
  <si>
    <t>・Applicable or Not applicable</t>
    <phoneticPr fontId="2"/>
  </si>
  <si>
    <t>(Please enter Registration number)</t>
    <phoneticPr fontId="2"/>
  </si>
  <si>
    <t>・ Registration number</t>
    <phoneticPr fontId="2"/>
  </si>
  <si>
    <t>・Registered/Polymer consisted of registered monomers, etc.</t>
    <phoneticPr fontId="1"/>
  </si>
  <si>
    <t>★If you have any questions about filling out the form, please contact the person in charge in our company who requested it (or Responsible Care Dept. in Japan / dic_cirius@ma.dic.co.jp).</t>
  </si>
  <si>
    <t>★If you have any questions about filling out the form, please contact the person in charge in our company who requested it (or Responsible Care Dept. in Japan / dic_cirius@ma.dic.co.jp).</t>
    <phoneticPr fontId="2"/>
  </si>
  <si>
    <t>・Please enter all the composition information that the manufacturer knows.
・Please enter regulated substances and hazardous substances for each substance.</t>
    <phoneticPr fontId="1"/>
  </si>
  <si>
    <t>(Enter the name of the law and regulation)</t>
    <phoneticPr fontId="1"/>
  </si>
  <si>
    <t>(Enter whether or not applicable to laws and regulations)</t>
  </si>
  <si>
    <t>Government Regulation No. 74/2001 Regarding Management of Hazardous and Poisonous Substances</t>
  </si>
  <si>
    <t>Regulation of the Ministry of Health No. 472/MENKES/PER/V/1996 Regarding Safety of Hazardous Materials to Health</t>
    <phoneticPr fontId="2"/>
  </si>
  <si>
    <t>・Prohibited /Restricted/Not applicable, etc.</t>
    <phoneticPr fontId="1"/>
  </si>
  <si>
    <t>・Applicable /Not applicable, etc.</t>
    <phoneticPr fontId="1"/>
  </si>
  <si>
    <t>・If applicable, indicate which of the following categories apply (multiple categories allowed):
--&gt;Carcinogen, Corrosive, Irritation, Mutagen, Oxidizer, Poison, Teratogen</t>
    <phoneticPr fontId="2"/>
  </si>
  <si>
    <t>(If applicable, please fill in.)</t>
  </si>
  <si>
    <t>Other laws and regulations or comments</t>
    <phoneticPr fontId="2"/>
  </si>
  <si>
    <t>Act on Registration and Evaluation of Chemical Substances
 (K-REACH)</t>
    <phoneticPr fontId="1"/>
  </si>
  <si>
    <t>Occupational Safety and Health Act</t>
  </si>
  <si>
    <t>Chemical Control Act</t>
  </si>
  <si>
    <t>・Existing substance/Existing substance subject to registration/Not listed, etc.</t>
    <phoneticPr fontId="2"/>
  </si>
  <si>
    <t>・Existing substance/Not listed, etc.</t>
    <phoneticPr fontId="2"/>
  </si>
  <si>
    <t>・Substance not subject to toxic substance etc./Toxic substance/Restricted substance,etc.</t>
    <phoneticPr fontId="2"/>
  </si>
  <si>
    <t>Registration, Evaluation, Authorisation and Restriction of Chemicals (REACH)</t>
    <phoneticPr fontId="1"/>
  </si>
  <si>
    <t>Environmentally Hazardous Substances Notification and Registration Scheme (EHSNR)</t>
  </si>
  <si>
    <t>Hazardous Substance and New Organisms Act (HSNO)</t>
  </si>
  <si>
    <t>PICCS/Republic Act 6969 Toxic Substances and Hazardous and Nuclear Wastes Control Act of 1990</t>
    <phoneticPr fontId="1"/>
  </si>
  <si>
    <t>Priority Chemical List</t>
  </si>
  <si>
    <t>・Listed/Not listed/Not determined</t>
    <phoneticPr fontId="2"/>
  </si>
  <si>
    <t>・Listed/Not listed/Exempted/Not determined</t>
  </si>
  <si>
    <t>・Listed/Not listed/Exempted/Not determined</t>
    <phoneticPr fontId="2"/>
  </si>
  <si>
    <t>・Listed/Not listed/Exempted/Not determined</t>
    <phoneticPr fontId="1"/>
  </si>
  <si>
    <t>・DSL Listed/NSDL listed/Not listed, etc.</t>
    <phoneticPr fontId="2"/>
  </si>
  <si>
    <t xml:space="preserve">Environmental Protection and Management Act </t>
  </si>
  <si>
    <t>Chemical Act</t>
    <phoneticPr fontId="1"/>
  </si>
  <si>
    <t>・Listed in EINECS/Listed in NLP/Not listed,etc.</t>
    <phoneticPr fontId="1"/>
  </si>
  <si>
    <t>TCSI/Toxic and Concerned Chemical Substances Control Act/Occupational Safety and Health Act</t>
    <phoneticPr fontId="1"/>
  </si>
  <si>
    <t>Occupational Safety and Health Act</t>
    <phoneticPr fontId="2"/>
  </si>
  <si>
    <t>Toxic and Concerned Chemical Substances Control Act</t>
    <phoneticPr fontId="1"/>
  </si>
  <si>
    <t>・Listed/Existing chemical substance subject to standard registration/Not listed,etc.</t>
    <phoneticPr fontId="1"/>
  </si>
  <si>
    <t>・Priority management chemicals/Controlled chemicals/Not applicable,etc.</t>
    <phoneticPr fontId="2"/>
  </si>
  <si>
    <t>優先管理化学品
(弁法付表1)</t>
  </si>
  <si>
    <t>優先管理化学品
(致癌物質1級）</t>
  </si>
  <si>
    <t xml:space="preserve">優先管理化学品
(生殖細胞突然変異性物質1級) </t>
  </si>
  <si>
    <t>優先管理化学品
(生殖毒性物質1級)　</t>
  </si>
  <si>
    <t>優先管理化学品
(物理性又は健康危害物質)</t>
  </si>
  <si>
    <t>DIW Existing chemicals inventory</t>
    <phoneticPr fontId="1"/>
  </si>
  <si>
    <t>Hazardous Substance Act</t>
    <phoneticPr fontId="1"/>
  </si>
  <si>
    <t>・Listed in preliminary inventory/5.6 Notification/Not listed,etc.</t>
    <phoneticPr fontId="1"/>
  </si>
  <si>
    <t>・Type 1/Type2/Type3/Type4 Hazardous substance/Not applicable/Not determined</t>
    <phoneticPr fontId="2"/>
  </si>
  <si>
    <t>・If applicable, enter list No. (List 1.1, List 1.2, ...).
・Please add if it falls under more than one Hazardous substance category.</t>
    <phoneticPr fontId="2"/>
  </si>
  <si>
    <t>Toxic Substance Control Act (TSCA)</t>
    <phoneticPr fontId="1"/>
  </si>
  <si>
    <t>・Listed/Not listed/Polymer exemption,etc.</t>
    <phoneticPr fontId="1"/>
  </si>
  <si>
    <t>日本語表記</t>
  </si>
  <si>
    <t>英語表記</t>
  </si>
  <si>
    <t>SNUR該当</t>
  </si>
  <si>
    <t>SNUR非該当</t>
  </si>
  <si>
    <t>(SNUR)</t>
    <phoneticPr fontId="2"/>
  </si>
  <si>
    <t>National Chemical Inventory/Law on Chemicals</t>
    <phoneticPr fontId="1"/>
  </si>
  <si>
    <t>Conditional Chemicals List/Law on Chemicals</t>
    <phoneticPr fontId="1"/>
  </si>
  <si>
    <t>・In case of listing, please enter the name of the list (Annex I/Annex II/Annex III/Annex IV/Annex V).</t>
    <phoneticPr fontId="2"/>
  </si>
  <si>
    <t xml:space="preserve">  DIC Group promotes sustainable procurement based on its belief that social and environmental considerations are important throughout the entire supply chain, from Raw material procurement to Manufacturing and Sales.  As part of these efforts, we have established "DIC Group Sustainable Procurement Guidelines" and "DIC Group Green Procurement Guidelines" as indicators for our suppliers.  Suppliers are requested to provide the following product information based on these guidelines. 
  We appreciate your understanding and cooperation for our sustainable procurement activities.</t>
    <phoneticPr fontId="1"/>
  </si>
  <si>
    <t>Request to provide Product information</t>
    <phoneticPr fontId="1"/>
  </si>
  <si>
    <t>1. Request to provide Product information</t>
    <phoneticPr fontId="2"/>
  </si>
  <si>
    <t>Japanese:</t>
  </si>
  <si>
    <t>Please submit the latest SDS(Safety Data Sheet).</t>
    <phoneticPr fontId="1"/>
  </si>
  <si>
    <t xml:space="preserve">           Japanese/English/Chinese  and other languages</t>
    <phoneticPr fontId="2"/>
  </si>
  <si>
    <t>(For inquiries about answer to the survey)</t>
  </si>
  <si>
    <t>1.  (Product Name and Contact Information) Please fill in all the sections enclosed by bold lines below.</t>
  </si>
  <si>
    <t>2.  (For Japan;  Information on composition and the laws and regulations) Please fill in all of the sections enclosed by bold lines below (other sections are optional).</t>
  </si>
  <si>
    <t>・You cannot disclose
          --&gt; "CBI"</t>
    <phoneticPr fontId="1"/>
  </si>
  <si>
    <t>･ No CAS RN 
         -- &gt; "None"</t>
    <phoneticPr fontId="2"/>
  </si>
  <si>
    <t>・If this component is added intentionally, select "Intentionally".</t>
    <phoneticPr fontId="1"/>
  </si>
  <si>
    <t>・You cannot disclose
          --&gt; "CBI"
・If there are multiple  numbers 
          -- &gt; "1-234/5-678"</t>
    <phoneticPr fontId="2"/>
  </si>
  <si>
    <t>Class I Chemical Substance</t>
  </si>
  <si>
    <t>Class II Chemical Substance</t>
  </si>
  <si>
    <t>Listed(Class I Specified Chemical Substance)</t>
  </si>
  <si>
    <t>Listed(ClassⅡSpecified Chemical Substance)</t>
  </si>
  <si>
    <t>Listed(Label/Notifiable/Subject to RA)</t>
  </si>
  <si>
    <t>Listed(Designated Carcinogens)</t>
  </si>
  <si>
    <t>Listed(Mutagens)</t>
  </si>
  <si>
    <t>Listed(other than those above)</t>
  </si>
  <si>
    <t>Substance Before Public Notification</t>
  </si>
  <si>
    <t>Small Quantity Notification Chemical Substances</t>
  </si>
  <si>
    <t>Low Volume Notification Chemical Substance</t>
  </si>
  <si>
    <t>Small Quantity Notification Chemical Substance</t>
  </si>
  <si>
    <t>・You cannot disclose
          --&gt; "CBI"
・If there are multiple  numbers 
         -- &gt; "1-234/5-678"</t>
    <phoneticPr fontId="2"/>
  </si>
  <si>
    <t>(For inquiries about answer to the survey)</t>
    <phoneticPr fontId="2"/>
  </si>
  <si>
    <t>2.  (For Australia;  Information on composition and the laws and regulations) Please fill in all of the sections enclosed by bold lines below (other sections are optional).</t>
    <phoneticPr fontId="2"/>
  </si>
  <si>
    <t>・You cannot disclose
          --&gt; "CBI"</t>
    <phoneticPr fontId="2"/>
  </si>
  <si>
    <t>2.  (For Canada;  Information on composition and the laws and regulations) Please fill in all of the sections enclosed by bold lines below (other sections are optional).</t>
    <phoneticPr fontId="2"/>
  </si>
  <si>
    <t>・If you cannot disclose chemical name, please enter a specific explanation of the composition or enter generic name like "Other -1, Other -2, Additive, etc."</t>
    <phoneticPr fontId="2"/>
  </si>
  <si>
    <t>(SNAc)</t>
    <phoneticPr fontId="2"/>
  </si>
  <si>
    <t>・Applicable
/Not applicable
/Not determined</t>
    <phoneticPr fontId="2"/>
  </si>
  <si>
    <t>Listed in DSL</t>
  </si>
  <si>
    <t>Listed in NDSL</t>
  </si>
  <si>
    <t>(For China)</t>
    <phoneticPr fontId="2"/>
  </si>
  <si>
    <t>2.  (For China;  Information on composition and the laws and regulations) Please fill in all of the sections enclosed by bold lines below (other sections are optional).</t>
    <phoneticPr fontId="2"/>
  </si>
  <si>
    <t>2.  (For EU;  Information on composition and the laws and regulations) Please fill in all of the sections enclosed by bold lines below (other sections are optional).</t>
    <phoneticPr fontId="2"/>
  </si>
  <si>
    <t>2.  (For Indonesia;  Information on composition and the laws and regulations) Please fill in all of the sections enclosed by bold lines below (other sections are optional).</t>
    <phoneticPr fontId="2"/>
  </si>
  <si>
    <t>2.  (For India;  Information on composition and the laws and regulations) Please fill in all of the sections enclosed by bold lines below (other sections are optional).</t>
    <phoneticPr fontId="2"/>
  </si>
  <si>
    <t>2.  (For Korea;  Information on composition and the laws and regulations) Please fill in all of the sections enclosed by bold lines below (other sections are optional).</t>
    <phoneticPr fontId="2"/>
  </si>
  <si>
    <t>Existing Chemical</t>
  </si>
  <si>
    <t>Existing Chenical  Subject to Registration</t>
  </si>
  <si>
    <t>2.  (For Malaysia;  Information on composition and the laws and regulations) Please fill in all of the sections enclosed by bold lines below (other sections are optional).</t>
    <phoneticPr fontId="2"/>
  </si>
  <si>
    <t>2.  (For New Zealand;  Information on composition and the laws and regulations) Please fill in all of the sections enclosed by bold lines below (other sections are optional).</t>
    <phoneticPr fontId="2"/>
  </si>
  <si>
    <t>2.  (For Philippines;  Information on composition and the laws and regulations) Please fill in all of the sections enclosed by bold lines below (other sections are optional).</t>
    <phoneticPr fontId="2"/>
  </si>
  <si>
    <t>2.  (For Singapore;  Information on composition and the laws and regulations) Please fill in all of the sections enclosed by bold lines below (other sections are optional).</t>
    <phoneticPr fontId="2"/>
  </si>
  <si>
    <t>2.  (For Switzerland;  Information on composition and the laws and regulations) Please fill in all of the sections enclosed by bold lines below (other sections are optional).</t>
    <phoneticPr fontId="2"/>
  </si>
  <si>
    <t>2.  (For Taiwan;  Information on composition and the laws and regulations) Please fill in all of the sections enclosed by bold lines below (other sections are optional).</t>
    <phoneticPr fontId="2"/>
  </si>
  <si>
    <t>Existing Chemical Substance Subject to Standard Registration</t>
  </si>
  <si>
    <t>Priority Management Chemicals 
(Annex 1 on Regulation)</t>
  </si>
  <si>
    <t>Priority Management Chemicals
 (Carcinogenicity Cat 1)</t>
  </si>
  <si>
    <t>Priority Management Chemicals 
(Mutagenicity Cat 1)</t>
  </si>
  <si>
    <t>Priority Management Chemicals 
(Reproductive toxicity Cat 1)</t>
  </si>
  <si>
    <t>Priority Management Chemicals
 (Physical or health hazards)</t>
  </si>
  <si>
    <t>Controlled Chemicals</t>
  </si>
  <si>
    <t>Class 1 Toxic Chemical Substance</t>
  </si>
  <si>
    <t>Class 2 Toxic Chemical Substance</t>
  </si>
  <si>
    <t>Class 3 Toxic Chemical Substance</t>
  </si>
  <si>
    <t>Class 4 Toxic Chemical Substance</t>
  </si>
  <si>
    <t>Concerned Chemical Substance</t>
  </si>
  <si>
    <t>2.  (For Thailand;  Information on composition and the laws and regulations) Please fill in all of the sections enclosed by bold lines below (other sections are optional).</t>
    <phoneticPr fontId="2"/>
  </si>
  <si>
    <t>2.  (For US;  Information on composition and the laws and regulations) Please fill in all of the sections enclosed by bold lines below (other sections are optional).</t>
    <phoneticPr fontId="2"/>
  </si>
  <si>
    <t>・If this component is added intentionally, select "Intentionally"</t>
    <phoneticPr fontId="1"/>
  </si>
  <si>
    <t>Polymer Exemption</t>
  </si>
  <si>
    <t>2.  (For Vietnam;  Information on composition and the laws and regulations) Please fill in all of the sections enclosed by bold lines below (other sections are optional).</t>
    <phoneticPr fontId="2"/>
  </si>
  <si>
    <t>2.  (For Other country;  Information on composition and the laws and regulations) Please fill in all of the sections enclosed by bold lines below (other sections are optional).</t>
    <phoneticPr fontId="2"/>
  </si>
  <si>
    <t>・Class 1/Class 2/Class3/Class4 Toxic chemical substance
/Not applicable,etc.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</si>
</sst>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34"/>
      <scheme val="minor"/>
    </font>
    <font>
      <sz val="9"/>
      <name val="游ゴシック"/>
      <family val="2"/>
      <charset val="134"/>
      <scheme val="minor"/>
    </font>
    <font>
      <sz val="6"/>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u/>
      <sz val="11"/>
      <color theme="10"/>
      <name val="游ゴシック"/>
      <family val="2"/>
      <charset val="134"/>
      <scheme val="minor"/>
    </font>
    <font>
      <u/>
      <sz val="10"/>
      <color theme="10"/>
      <name val="游ゴシック"/>
      <family val="2"/>
      <charset val="134"/>
      <scheme val="minor"/>
    </font>
    <font>
      <u/>
      <sz val="10"/>
      <color theme="10"/>
      <name val="游ゴシック"/>
      <family val="3"/>
      <charset val="128"/>
      <scheme val="minor"/>
    </font>
    <font>
      <sz val="10"/>
      <color theme="1"/>
      <name val="游ゴシック"/>
      <family val="2"/>
      <charset val="134"/>
      <scheme val="minor"/>
    </font>
    <font>
      <sz val="11"/>
      <color theme="1"/>
      <name val="游ゴシック"/>
      <family val="3"/>
      <charset val="128"/>
      <scheme val="minor"/>
    </font>
    <font>
      <b/>
      <sz val="11"/>
      <color theme="0"/>
      <name val="游ゴシック"/>
      <family val="3"/>
      <charset val="128"/>
      <scheme val="minor"/>
    </font>
    <font>
      <b/>
      <sz val="9"/>
      <color theme="1"/>
      <name val="游ゴシック"/>
      <family val="3"/>
      <charset val="128"/>
      <scheme val="minor"/>
    </font>
    <font>
      <b/>
      <sz val="11"/>
      <color theme="8" tint="-0.249977111117893"/>
      <name val="游ゴシック"/>
      <family val="3"/>
      <charset val="128"/>
      <scheme val="minor"/>
    </font>
    <font>
      <b/>
      <sz val="11"/>
      <color rgb="FFFF0000"/>
      <name val="游ゴシック"/>
      <family val="3"/>
      <charset val="128"/>
      <scheme val="minor"/>
    </font>
    <font>
      <b/>
      <sz val="18"/>
      <color theme="1"/>
      <name val="游ゴシック"/>
      <family val="3"/>
      <charset val="128"/>
      <scheme val="minor"/>
    </font>
    <font>
      <sz val="11"/>
      <color theme="1"/>
      <name val="メイリオ"/>
      <family val="3"/>
      <charset val="128"/>
    </font>
    <font>
      <sz val="11"/>
      <name val="ＭＳ Ｐゴシック"/>
      <family val="3"/>
      <charset val="128"/>
    </font>
    <font>
      <sz val="11"/>
      <name val="Verdana"/>
      <family val="3"/>
    </font>
    <font>
      <b/>
      <sz val="9"/>
      <name val="游ゴシック"/>
      <family val="3"/>
      <charset val="128"/>
      <scheme val="minor"/>
    </font>
    <font>
      <b/>
      <sz val="9"/>
      <color rgb="FFFF0000"/>
      <name val="游ゴシック"/>
      <family val="3"/>
      <charset val="128"/>
      <scheme val="minor"/>
    </font>
    <font>
      <sz val="11"/>
      <color theme="1"/>
      <name val="Verdana"/>
      <family val="2"/>
    </font>
    <font>
      <sz val="11"/>
      <color theme="1"/>
      <name val="ＭＳ Ｐゴシック"/>
      <family val="2"/>
      <charset val="128"/>
    </font>
    <font>
      <sz val="11"/>
      <color theme="1"/>
      <name val="游ゴシック"/>
      <family val="3"/>
      <charset val="128"/>
    </font>
    <font>
      <sz val="11"/>
      <name val="游ゴシック"/>
      <family val="3"/>
      <charset val="128"/>
      <scheme val="minor"/>
    </font>
    <font>
      <sz val="8.5"/>
      <color theme="1"/>
      <name val="游ゴシック"/>
      <family val="2"/>
      <charset val="134"/>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FFFFCC"/>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bottom/>
      <diagonal/>
    </border>
    <border>
      <left style="thick">
        <color indexed="64"/>
      </left>
      <right/>
      <top style="dotted">
        <color auto="1"/>
      </top>
      <bottom/>
      <diagonal/>
    </border>
    <border>
      <left/>
      <right style="thick">
        <color indexed="64"/>
      </right>
      <top style="dott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style="dotted">
        <color indexed="64"/>
      </top>
      <bottom style="thin">
        <color indexed="64"/>
      </bottom>
      <diagonal/>
    </border>
    <border>
      <left style="thin">
        <color indexed="64"/>
      </left>
      <right style="thick">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n">
        <color indexed="64"/>
      </right>
      <top style="dotted">
        <color indexed="64"/>
      </top>
      <bottom/>
      <diagonal/>
    </border>
    <border>
      <left style="thin">
        <color indexed="64"/>
      </left>
      <right style="thick">
        <color indexed="64"/>
      </right>
      <top style="dotted">
        <color indexed="64"/>
      </top>
      <bottom/>
      <diagonal/>
    </border>
    <border>
      <left style="thin">
        <color indexed="64"/>
      </left>
      <right/>
      <top style="thick">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thick">
        <color indexed="64"/>
      </bottom>
      <diagonal/>
    </border>
    <border>
      <left/>
      <right style="thin">
        <color indexed="64"/>
      </right>
      <top/>
      <bottom style="dotted">
        <color indexed="64"/>
      </bottom>
      <diagonal/>
    </border>
    <border>
      <left style="thin">
        <color indexed="64"/>
      </left>
      <right style="thick">
        <color indexed="64"/>
      </right>
      <top style="thin">
        <color indexed="64"/>
      </top>
      <bottom style="dotted">
        <color indexed="64"/>
      </bottom>
      <diagonal/>
    </border>
    <border>
      <left/>
      <right style="thin">
        <color indexed="64"/>
      </right>
      <top style="thick">
        <color indexed="64"/>
      </top>
      <bottom/>
      <diagonal/>
    </border>
    <border>
      <left style="thin">
        <color indexed="64"/>
      </left>
      <right style="thin">
        <color indexed="64"/>
      </right>
      <top/>
      <bottom style="thick">
        <color indexed="64"/>
      </bottom>
      <diagonal/>
    </border>
    <border>
      <left style="thin">
        <color indexed="64"/>
      </left>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thick">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bottom style="dotted">
        <color indexed="64"/>
      </bottom>
      <diagonal/>
    </border>
    <border>
      <left style="thin">
        <color indexed="64"/>
      </left>
      <right style="thick">
        <color indexed="64"/>
      </right>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96">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pplyAlignment="1">
      <alignment horizontal="center" vertical="center"/>
    </xf>
    <xf numFmtId="0" fontId="0" fillId="3" borderId="5" xfId="0" applyFill="1" applyBorder="1">
      <alignment vertical="center"/>
    </xf>
    <xf numFmtId="0" fontId="0" fillId="3" borderId="0" xfId="0" applyFill="1" applyBorder="1">
      <alignment vertical="center"/>
    </xf>
    <xf numFmtId="0" fontId="0" fillId="3" borderId="6" xfId="0" applyFill="1" applyBorder="1">
      <alignment vertical="center"/>
    </xf>
    <xf numFmtId="0" fontId="3" fillId="3" borderId="5" xfId="0" applyFont="1" applyFill="1" applyBorder="1">
      <alignment vertical="center"/>
    </xf>
    <xf numFmtId="0" fontId="3" fillId="3" borderId="0" xfId="0" applyFont="1" applyFill="1" applyBorder="1">
      <alignment vertical="center"/>
    </xf>
    <xf numFmtId="0" fontId="3" fillId="3" borderId="6" xfId="0" applyFont="1" applyFill="1" applyBorder="1">
      <alignment vertical="center"/>
    </xf>
    <xf numFmtId="0" fontId="3" fillId="0" borderId="0" xfId="0" applyFont="1" applyBorder="1">
      <alignment vertical="center"/>
    </xf>
    <xf numFmtId="0" fontId="0" fillId="0" borderId="0" xfId="0" applyBorder="1" applyAlignment="1">
      <alignment horizontal="right" vertical="center"/>
    </xf>
    <xf numFmtId="0" fontId="0" fillId="0" borderId="0" xfId="0" applyAlignment="1">
      <alignment horizontal="center"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6" fillId="0" borderId="16" xfId="0" applyFont="1" applyBorder="1">
      <alignment vertical="center"/>
    </xf>
    <xf numFmtId="0" fontId="10" fillId="0" borderId="16" xfId="0" applyFont="1" applyBorder="1">
      <alignment vertical="center"/>
    </xf>
    <xf numFmtId="0" fontId="12" fillId="4" borderId="1" xfId="0" applyFont="1" applyFill="1" applyBorder="1">
      <alignment vertical="center"/>
    </xf>
    <xf numFmtId="0" fontId="12" fillId="4" borderId="18" xfId="0" applyFont="1" applyFill="1" applyBorder="1">
      <alignment vertical="center"/>
    </xf>
    <xf numFmtId="0" fontId="3" fillId="3" borderId="19" xfId="0" applyFont="1" applyFill="1" applyBorder="1">
      <alignment vertical="center"/>
    </xf>
    <xf numFmtId="0" fontId="12" fillId="4" borderId="21" xfId="0" applyFont="1" applyFill="1" applyBorder="1">
      <alignment vertical="center"/>
    </xf>
    <xf numFmtId="0" fontId="13" fillId="3" borderId="22" xfId="0" applyFont="1" applyFill="1" applyBorder="1" applyAlignment="1">
      <alignment horizontal="center" vertical="center"/>
    </xf>
    <xf numFmtId="0" fontId="3" fillId="3" borderId="22" xfId="0" applyFont="1" applyFill="1" applyBorder="1">
      <alignment vertical="center"/>
    </xf>
    <xf numFmtId="0" fontId="15" fillId="5" borderId="27" xfId="0" applyFont="1" applyFill="1" applyBorder="1" applyAlignment="1">
      <alignment horizontal="center" vertical="center"/>
    </xf>
    <xf numFmtId="0" fontId="3" fillId="3" borderId="24" xfId="0" applyFont="1" applyFill="1" applyBorder="1">
      <alignment vertical="center"/>
    </xf>
    <xf numFmtId="0" fontId="12" fillId="4" borderId="26" xfId="0" applyFont="1" applyFill="1" applyBorder="1">
      <alignment vertical="center"/>
    </xf>
    <xf numFmtId="0" fontId="3" fillId="3" borderId="29" xfId="0" applyFont="1" applyFill="1" applyBorder="1">
      <alignment vertical="center"/>
    </xf>
    <xf numFmtId="0" fontId="13" fillId="3" borderId="30" xfId="0" applyFont="1" applyFill="1" applyBorder="1">
      <alignment vertical="center"/>
    </xf>
    <xf numFmtId="0" fontId="3" fillId="3" borderId="30" xfId="0" applyFont="1" applyFill="1" applyBorder="1">
      <alignment vertical="center"/>
    </xf>
    <xf numFmtId="0" fontId="13" fillId="3" borderId="30" xfId="0" applyFont="1" applyFill="1" applyBorder="1" applyAlignment="1">
      <alignment vertical="center" wrapText="1"/>
    </xf>
    <xf numFmtId="0" fontId="13" fillId="3" borderId="3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1" xfId="0" applyFont="1" applyFill="1" applyBorder="1">
      <alignment vertical="center"/>
    </xf>
    <xf numFmtId="0" fontId="3" fillId="3" borderId="32" xfId="0" applyFont="1" applyFill="1" applyBorder="1">
      <alignment vertical="center"/>
    </xf>
    <xf numFmtId="0" fontId="3" fillId="3" borderId="34" xfId="0" applyFont="1" applyFill="1" applyBorder="1">
      <alignment vertical="center"/>
    </xf>
    <xf numFmtId="0" fontId="3" fillId="3" borderId="18" xfId="0" applyFont="1" applyFill="1" applyBorder="1">
      <alignment vertical="center"/>
    </xf>
    <xf numFmtId="0" fontId="3" fillId="3" borderId="23" xfId="0" applyFont="1" applyFill="1" applyBorder="1">
      <alignment vertical="center"/>
    </xf>
    <xf numFmtId="0" fontId="0" fillId="0" borderId="0" xfId="0" applyBorder="1">
      <alignment vertical="center"/>
    </xf>
    <xf numFmtId="0" fontId="3" fillId="3" borderId="0"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24" xfId="0" applyFont="1" applyFill="1" applyBorder="1" applyAlignment="1">
      <alignment horizontal="right" vertical="center"/>
    </xf>
    <xf numFmtId="0" fontId="3" fillId="3" borderId="21" xfId="0" applyFont="1" applyFill="1" applyBorder="1" applyAlignment="1">
      <alignment horizontal="right" vertical="center"/>
    </xf>
    <xf numFmtId="0" fontId="3" fillId="3" borderId="23" xfId="0" applyFont="1" applyFill="1" applyBorder="1" applyAlignment="1">
      <alignment horizontal="right" vertical="center"/>
    </xf>
    <xf numFmtId="0" fontId="0" fillId="0" borderId="8" xfId="0" applyBorder="1" applyAlignment="1">
      <alignment horizontal="center" vertical="center"/>
    </xf>
    <xf numFmtId="0" fontId="0" fillId="0" borderId="51" xfId="0" applyBorder="1">
      <alignment vertical="center"/>
    </xf>
    <xf numFmtId="0" fontId="0" fillId="0" borderId="52" xfId="0" applyBorder="1">
      <alignment vertical="center"/>
    </xf>
    <xf numFmtId="0" fontId="0" fillId="0" borderId="52" xfId="0" applyBorder="1" applyAlignment="1">
      <alignment horizontal="center" vertical="center"/>
    </xf>
    <xf numFmtId="0" fontId="15" fillId="5" borderId="23" xfId="0" applyFont="1" applyFill="1" applyBorder="1">
      <alignment vertical="center"/>
    </xf>
    <xf numFmtId="0" fontId="0" fillId="0" borderId="3" xfId="0" applyBorder="1" applyAlignment="1">
      <alignment horizontal="center" vertical="center"/>
    </xf>
    <xf numFmtId="0" fontId="14" fillId="0" borderId="0" xfId="0" applyFont="1" applyBorder="1">
      <alignment vertical="center"/>
    </xf>
    <xf numFmtId="0" fontId="12" fillId="4" borderId="0" xfId="0" applyFont="1" applyFill="1" applyBorder="1">
      <alignment vertical="center"/>
    </xf>
    <xf numFmtId="0" fontId="0" fillId="3" borderId="0" xfId="0" applyFill="1" applyBorder="1" applyAlignment="1">
      <alignment horizontal="center" vertical="center"/>
    </xf>
    <xf numFmtId="0" fontId="15" fillId="0" borderId="0" xfId="0" applyFont="1"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6" borderId="62" xfId="0" applyFont="1" applyFill="1" applyBorder="1" applyAlignment="1">
      <alignment horizontal="center" vertical="center"/>
    </xf>
    <xf numFmtId="0" fontId="3" fillId="6" borderId="63" xfId="0" applyFont="1" applyFill="1" applyBorder="1" applyAlignment="1">
      <alignment horizontal="center" vertical="center"/>
    </xf>
    <xf numFmtId="0" fontId="0" fillId="7" borderId="1" xfId="0" applyFill="1" applyBorder="1">
      <alignment vertical="center"/>
    </xf>
    <xf numFmtId="0" fontId="0" fillId="7" borderId="1" xfId="0" applyFill="1" applyBorder="1" applyAlignment="1">
      <alignment horizontal="center" vertical="center"/>
    </xf>
    <xf numFmtId="0" fontId="0" fillId="2" borderId="1" xfId="0" applyFill="1" applyBorder="1">
      <alignment vertical="center"/>
    </xf>
    <xf numFmtId="0" fontId="3" fillId="6" borderId="65" xfId="0" applyFont="1" applyFill="1" applyBorder="1" applyAlignment="1">
      <alignment horizontal="center" vertical="center"/>
    </xf>
    <xf numFmtId="0" fontId="0" fillId="2" borderId="67" xfId="0" applyFill="1" applyBorder="1">
      <alignment vertical="center"/>
    </xf>
    <xf numFmtId="0" fontId="0" fillId="7" borderId="68" xfId="0" applyFill="1" applyBorder="1">
      <alignment vertical="center"/>
    </xf>
    <xf numFmtId="0" fontId="0" fillId="7" borderId="68" xfId="0" applyFill="1" applyBorder="1" applyAlignment="1">
      <alignment horizontal="center" vertical="center"/>
    </xf>
    <xf numFmtId="0" fontId="0" fillId="2" borderId="68" xfId="0" applyFill="1" applyBorder="1">
      <alignment vertical="center"/>
    </xf>
    <xf numFmtId="0" fontId="0" fillId="2" borderId="69" xfId="0" applyFill="1" applyBorder="1">
      <alignment vertical="center"/>
    </xf>
    <xf numFmtId="0" fontId="3" fillId="6"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67" xfId="0" applyFont="1" applyFill="1" applyBorder="1" applyAlignment="1">
      <alignment horizontal="center" vertical="center"/>
    </xf>
    <xf numFmtId="0" fontId="0" fillId="9" borderId="33" xfId="0" applyFill="1" applyBorder="1">
      <alignment vertical="center"/>
    </xf>
    <xf numFmtId="0" fontId="0" fillId="9" borderId="60" xfId="0" applyFill="1" applyBorder="1">
      <alignment vertical="center"/>
    </xf>
    <xf numFmtId="0" fontId="0" fillId="9" borderId="77" xfId="0" applyFill="1" applyBorder="1">
      <alignment vertical="center"/>
    </xf>
    <xf numFmtId="0" fontId="0" fillId="9" borderId="76" xfId="0" applyFill="1" applyBorder="1">
      <alignment vertical="center"/>
    </xf>
    <xf numFmtId="0" fontId="0" fillId="9" borderId="78" xfId="0" applyFill="1" applyBorder="1">
      <alignment vertical="center"/>
    </xf>
    <xf numFmtId="0" fontId="0" fillId="9" borderId="79" xfId="0" applyFill="1" applyBorder="1">
      <alignment vertical="center"/>
    </xf>
    <xf numFmtId="0" fontId="3" fillId="6" borderId="65" xfId="0" applyFont="1" applyFill="1" applyBorder="1" applyAlignment="1">
      <alignment horizontal="center" vertical="center"/>
    </xf>
    <xf numFmtId="0" fontId="3" fillId="6" borderId="63" xfId="0" applyFont="1" applyFill="1" applyBorder="1" applyAlignment="1">
      <alignment horizontal="center" vertical="center"/>
    </xf>
    <xf numFmtId="0" fontId="0" fillId="0" borderId="0" xfId="0" applyBorder="1">
      <alignment vertical="center"/>
    </xf>
    <xf numFmtId="0" fontId="0" fillId="0" borderId="51" xfId="0" applyBorder="1">
      <alignment vertical="center"/>
    </xf>
    <xf numFmtId="0" fontId="0" fillId="0" borderId="52" xfId="0" applyBorder="1">
      <alignment vertical="center"/>
    </xf>
    <xf numFmtId="0" fontId="0" fillId="9" borderId="78" xfId="0" applyFill="1" applyBorder="1" applyAlignment="1">
      <alignment vertical="center" wrapText="1"/>
    </xf>
    <xf numFmtId="0" fontId="0" fillId="9" borderId="33" xfId="0" applyFill="1" applyBorder="1" applyAlignment="1">
      <alignment vertical="center" wrapText="1"/>
    </xf>
    <xf numFmtId="0" fontId="0" fillId="9" borderId="60" xfId="0" applyFill="1" applyBorder="1" applyAlignment="1">
      <alignment vertical="center" wrapText="1"/>
    </xf>
    <xf numFmtId="0" fontId="0" fillId="9" borderId="77" xfId="0" applyFill="1" applyBorder="1" applyAlignment="1">
      <alignment vertical="center" wrapText="1"/>
    </xf>
    <xf numFmtId="0" fontId="0" fillId="9" borderId="76" xfId="0" applyFill="1" applyBorder="1" applyAlignment="1">
      <alignment vertical="center" wrapText="1"/>
    </xf>
    <xf numFmtId="0" fontId="0" fillId="9" borderId="81" xfId="0" applyFill="1" applyBorder="1" applyAlignment="1">
      <alignment vertical="center" wrapText="1"/>
    </xf>
    <xf numFmtId="0" fontId="0" fillId="9" borderId="82" xfId="0" applyFill="1" applyBorder="1" applyAlignment="1">
      <alignment vertical="center" wrapText="1"/>
    </xf>
    <xf numFmtId="0" fontId="3" fillId="3" borderId="26" xfId="0" applyFont="1" applyFill="1" applyBorder="1" applyAlignment="1">
      <alignment horizontal="center" vertical="center" wrapText="1"/>
    </xf>
    <xf numFmtId="0" fontId="3" fillId="0" borderId="0" xfId="0" applyFont="1" applyFill="1" applyBorder="1" applyAlignment="1">
      <alignment horizontal="center" vertical="center"/>
    </xf>
    <xf numFmtId="0" fontId="0" fillId="0" borderId="0" xfId="0" applyFill="1" applyBorder="1">
      <alignment vertical="center"/>
    </xf>
    <xf numFmtId="0" fontId="0" fillId="7" borderId="1" xfId="0" applyFill="1" applyBorder="1" applyAlignment="1">
      <alignment vertical="center" wrapText="1"/>
    </xf>
    <xf numFmtId="0" fontId="0" fillId="7" borderId="1" xfId="0" applyFill="1" applyBorder="1" applyAlignment="1">
      <alignment horizontal="center" vertical="center" wrapText="1"/>
    </xf>
    <xf numFmtId="0" fontId="0" fillId="2" borderId="1" xfId="0" applyFill="1" applyBorder="1" applyAlignment="1">
      <alignment vertical="center" wrapText="1"/>
    </xf>
    <xf numFmtId="0" fontId="0" fillId="2" borderId="67" xfId="0" applyFill="1" applyBorder="1" applyAlignment="1">
      <alignment vertical="center" wrapText="1"/>
    </xf>
    <xf numFmtId="0" fontId="0" fillId="7" borderId="68" xfId="0" applyFill="1" applyBorder="1" applyAlignment="1">
      <alignment vertical="center" wrapText="1"/>
    </xf>
    <xf numFmtId="0" fontId="0" fillId="7" borderId="68" xfId="0" applyFill="1" applyBorder="1" applyAlignment="1">
      <alignment horizontal="center" vertical="center" wrapText="1"/>
    </xf>
    <xf numFmtId="0" fontId="0" fillId="2" borderId="68" xfId="0" applyFill="1" applyBorder="1" applyAlignment="1">
      <alignment vertical="center" wrapText="1"/>
    </xf>
    <xf numFmtId="0" fontId="0" fillId="2" borderId="69" xfId="0" applyFill="1" applyBorder="1" applyAlignment="1">
      <alignment vertical="center" wrapText="1"/>
    </xf>
    <xf numFmtId="0" fontId="3" fillId="8" borderId="26" xfId="0" applyFont="1" applyFill="1" applyBorder="1" applyAlignment="1">
      <alignment horizontal="center" vertical="center"/>
    </xf>
    <xf numFmtId="0" fontId="0" fillId="2" borderId="26" xfId="0" applyFill="1" applyBorder="1">
      <alignment vertical="center"/>
    </xf>
    <xf numFmtId="0" fontId="0" fillId="2" borderId="87" xfId="0" applyFill="1" applyBorder="1">
      <alignment vertical="center"/>
    </xf>
    <xf numFmtId="0" fontId="0" fillId="7" borderId="1" xfId="0" applyFont="1" applyFill="1" applyBorder="1">
      <alignment vertical="center"/>
    </xf>
    <xf numFmtId="0" fontId="3" fillId="6" borderId="66" xfId="0" applyFont="1" applyFill="1" applyBorder="1" applyAlignment="1">
      <alignment vertical="center"/>
    </xf>
    <xf numFmtId="0" fontId="20" fillId="3" borderId="30" xfId="0" applyFont="1" applyFill="1" applyBorder="1" applyAlignment="1">
      <alignment horizontal="center" vertical="center"/>
    </xf>
    <xf numFmtId="0" fontId="3" fillId="6" borderId="63" xfId="0" applyFont="1" applyFill="1" applyBorder="1" applyAlignment="1">
      <alignment horizontal="left" vertical="center" wrapText="1"/>
    </xf>
    <xf numFmtId="0" fontId="0" fillId="7" borderId="1" xfId="0" applyFont="1" applyFill="1" applyBorder="1" applyAlignment="1">
      <alignment vertical="center" wrapText="1"/>
    </xf>
    <xf numFmtId="0" fontId="3" fillId="8" borderId="63"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5" xfId="0" applyFill="1" applyBorder="1">
      <alignment vertical="center"/>
    </xf>
    <xf numFmtId="0" fontId="24" fillId="7" borderId="1" xfId="0" applyFont="1" applyFill="1" applyBorder="1">
      <alignment vertical="center"/>
    </xf>
    <xf numFmtId="0" fontId="0" fillId="0" borderId="11" xfId="0" applyBorder="1">
      <alignment vertical="center"/>
    </xf>
    <xf numFmtId="0" fontId="3" fillId="3" borderId="0" xfId="0" applyFont="1" applyFill="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0" fillId="0" borderId="0" xfId="0" applyFont="1">
      <alignment vertical="center"/>
    </xf>
    <xf numFmtId="0" fontId="11" fillId="0" borderId="0" xfId="0" applyFont="1">
      <alignment vertical="center"/>
    </xf>
    <xf numFmtId="0" fontId="25" fillId="0" borderId="0" xfId="0" applyFont="1">
      <alignment vertical="center"/>
    </xf>
    <xf numFmtId="0" fontId="13" fillId="3" borderId="30" xfId="0" applyFont="1" applyFill="1" applyBorder="1" applyAlignment="1">
      <alignment horizontal="left" vertical="top" wrapText="1"/>
    </xf>
    <xf numFmtId="0" fontId="13" fillId="3" borderId="30" xfId="0" applyFont="1" applyFill="1" applyBorder="1" applyAlignment="1">
      <alignment horizontal="left" vertical="center" wrapText="1"/>
    </xf>
    <xf numFmtId="0" fontId="3" fillId="3" borderId="27"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6" xfId="0" applyFont="1" applyFill="1" applyBorder="1" applyAlignment="1">
      <alignment horizontal="center" vertical="center" wrapText="1"/>
    </xf>
    <xf numFmtId="0" fontId="13" fillId="3" borderId="30" xfId="0" applyFont="1" applyFill="1" applyBorder="1" applyAlignment="1">
      <alignment horizontal="left" vertical="center" wrapText="1"/>
    </xf>
    <xf numFmtId="0" fontId="21" fillId="3" borderId="30"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3" fillId="3" borderId="30" xfId="0" applyFont="1" applyFill="1" applyBorder="1" applyAlignment="1">
      <alignment horizontal="center" vertical="center" wrapText="1"/>
    </xf>
    <xf numFmtId="0" fontId="13" fillId="3" borderId="29" xfId="0" applyFont="1" applyFill="1" applyBorder="1" applyAlignment="1">
      <alignment vertical="top" wrapText="1"/>
    </xf>
    <xf numFmtId="0" fontId="20" fillId="3" borderId="30" xfId="0" applyFont="1" applyFill="1" applyBorder="1" applyAlignment="1">
      <alignment horizontal="center" vertical="center" wrapText="1"/>
    </xf>
    <xf numFmtId="0" fontId="13" fillId="3" borderId="30" xfId="0" applyFont="1" applyFill="1" applyBorder="1" applyAlignment="1">
      <alignment horizontal="left" vertical="center" wrapText="1"/>
    </xf>
    <xf numFmtId="0" fontId="26" fillId="0" borderId="16" xfId="0" applyFont="1" applyBorder="1">
      <alignment vertical="center"/>
    </xf>
    <xf numFmtId="0" fontId="13" fillId="3" borderId="30" xfId="0" applyFont="1" applyFill="1" applyBorder="1" applyAlignment="1">
      <alignment horizontal="left" vertical="center" wrapText="1"/>
    </xf>
    <xf numFmtId="0" fontId="3" fillId="3" borderId="30" xfId="0" applyFont="1" applyFill="1" applyBorder="1" applyAlignment="1">
      <alignment horizontal="left"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16" fillId="0" borderId="0" xfId="0" applyFont="1" applyBorder="1" applyAlignment="1">
      <alignment horizontal="center" vertical="center"/>
    </xf>
    <xf numFmtId="0" fontId="3" fillId="3" borderId="26"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13" fillId="3" borderId="21"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3" fillId="3" borderId="30" xfId="0" applyFont="1" applyFill="1" applyBorder="1" applyAlignment="1">
      <alignment horizontal="left" vertical="center" wrapText="1"/>
    </xf>
    <xf numFmtId="0" fontId="21" fillId="3" borderId="30" xfId="0" applyFont="1" applyFill="1" applyBorder="1" applyAlignment="1">
      <alignment horizontal="center" vertical="center"/>
    </xf>
    <xf numFmtId="0" fontId="13" fillId="3" borderId="18"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5" fillId="5" borderId="28" xfId="0" applyFont="1" applyFill="1" applyBorder="1" applyAlignment="1">
      <alignment horizontal="center" vertical="center"/>
    </xf>
    <xf numFmtId="0" fontId="15" fillId="5" borderId="98" xfId="0" applyFont="1" applyFill="1" applyBorder="1" applyAlignment="1">
      <alignment horizontal="center" vertical="center"/>
    </xf>
    <xf numFmtId="0" fontId="15" fillId="5" borderId="99" xfId="0" applyFont="1" applyFill="1" applyBorder="1" applyAlignment="1">
      <alignment horizontal="center" vertical="center"/>
    </xf>
    <xf numFmtId="0" fontId="3" fillId="6" borderId="37"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66" xfId="0" applyFont="1" applyFill="1" applyBorder="1" applyAlignment="1">
      <alignment horizontal="center" vertical="center"/>
    </xf>
    <xf numFmtId="0" fontId="3" fillId="6" borderId="65" xfId="0" applyFont="1" applyFill="1" applyBorder="1" applyAlignment="1">
      <alignment horizontal="center" vertical="center"/>
    </xf>
    <xf numFmtId="0" fontId="3" fillId="6" borderId="63" xfId="0" applyFont="1" applyFill="1" applyBorder="1" applyAlignment="1">
      <alignment horizontal="center" vertical="center"/>
    </xf>
    <xf numFmtId="0" fontId="3" fillId="8" borderId="63" xfId="0" applyFont="1" applyFill="1" applyBorder="1" applyAlignment="1">
      <alignment horizontal="center" vertical="center"/>
    </xf>
    <xf numFmtId="0" fontId="3" fillId="8" borderId="64" xfId="0" applyFont="1" applyFill="1" applyBorder="1" applyAlignment="1">
      <alignment horizontal="center" vertical="center"/>
    </xf>
    <xf numFmtId="0" fontId="13" fillId="3" borderId="29" xfId="0" applyFont="1" applyFill="1" applyBorder="1" applyAlignment="1">
      <alignment horizontal="left" vertical="top" wrapText="1"/>
    </xf>
    <xf numFmtId="0" fontId="13" fillId="3" borderId="30" xfId="0" applyFont="1" applyFill="1" applyBorder="1" applyAlignment="1">
      <alignment horizontal="left" vertical="top" wrapText="1"/>
    </xf>
    <xf numFmtId="0" fontId="13" fillId="3" borderId="30" xfId="0" applyFont="1" applyFill="1" applyBorder="1" applyAlignment="1">
      <alignment horizontal="left" vertical="top"/>
    </xf>
    <xf numFmtId="0" fontId="12" fillId="4" borderId="0" xfId="0" applyFont="1" applyFill="1" applyBorder="1" applyAlignment="1">
      <alignment horizontal="righ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8" xfId="0" applyFont="1" applyFill="1" applyBorder="1" applyAlignment="1">
      <alignment horizontal="center" vertical="center" wrapText="1"/>
    </xf>
    <xf numFmtId="0" fontId="3" fillId="6" borderId="65" xfId="0" applyFont="1" applyFill="1" applyBorder="1" applyAlignment="1">
      <alignment horizontal="center" vertical="top" wrapText="1"/>
    </xf>
    <xf numFmtId="0" fontId="3" fillId="6" borderId="90" xfId="0" applyFont="1" applyFill="1" applyBorder="1" applyAlignment="1">
      <alignment horizontal="center" vertical="top" wrapText="1"/>
    </xf>
    <xf numFmtId="0" fontId="3" fillId="6" borderId="66" xfId="0" applyFont="1" applyFill="1" applyBorder="1" applyAlignment="1">
      <alignment horizontal="left" vertical="top" wrapText="1"/>
    </xf>
    <xf numFmtId="0" fontId="13" fillId="3" borderId="29" xfId="0" applyFont="1" applyFill="1" applyBorder="1" applyAlignment="1">
      <alignment horizontal="left"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6" borderId="90" xfId="0" applyFont="1" applyFill="1" applyBorder="1" applyAlignment="1">
      <alignment horizontal="center" vertical="center"/>
    </xf>
    <xf numFmtId="0" fontId="3" fillId="6" borderId="66" xfId="0" applyFont="1" applyFill="1" applyBorder="1" applyAlignment="1">
      <alignment horizontal="center" vertical="top" wrapText="1"/>
    </xf>
    <xf numFmtId="0" fontId="25"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9" fillId="0" borderId="16" xfId="1" applyFont="1" applyBorder="1" applyAlignment="1" applyProtection="1">
      <alignment horizontal="center" vertical="center"/>
      <protection locked="0"/>
    </xf>
    <xf numFmtId="0" fontId="9" fillId="0" borderId="16" xfId="1" applyFont="1" applyBorder="1" applyAlignment="1" applyProtection="1">
      <alignment horizontal="left" vertical="center"/>
      <protection locked="0"/>
    </xf>
    <xf numFmtId="0" fontId="9" fillId="0" borderId="0" xfId="1" applyFont="1" applyBorder="1" applyAlignment="1" applyProtection="1">
      <alignment horizontal="left" vertical="center"/>
      <protection locked="0"/>
    </xf>
    <xf numFmtId="0" fontId="8" fillId="0" borderId="0" xfId="1" applyFont="1" applyBorder="1" applyAlignment="1" applyProtection="1">
      <alignment horizontal="left" vertical="center"/>
      <protection locked="0"/>
    </xf>
    <xf numFmtId="0" fontId="0" fillId="0" borderId="39" xfId="0" applyBorder="1" applyProtection="1">
      <alignment vertical="center"/>
      <protection locked="0"/>
    </xf>
    <xf numFmtId="0" fontId="0" fillId="0" borderId="0" xfId="0"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0" fillId="0" borderId="32" xfId="0" applyBorder="1" applyProtection="1">
      <alignment vertical="center"/>
      <protection locked="0"/>
    </xf>
    <xf numFmtId="0" fontId="0" fillId="0" borderId="42" xfId="0" applyBorder="1" applyProtection="1">
      <alignment vertical="center"/>
      <protection locked="0"/>
    </xf>
    <xf numFmtId="0" fontId="0" fillId="0" borderId="43" xfId="0" applyBorder="1" applyProtection="1">
      <alignment vertical="center"/>
      <protection locked="0"/>
    </xf>
    <xf numFmtId="0" fontId="0" fillId="0" borderId="34" xfId="0" applyBorder="1" applyProtection="1">
      <alignment vertical="center"/>
      <protection locked="0"/>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24" xfId="0" applyBorder="1" applyProtection="1">
      <alignment vertical="center"/>
      <protection locked="0"/>
    </xf>
    <xf numFmtId="0" fontId="0" fillId="0" borderId="46" xfId="0" applyBorder="1" applyProtection="1">
      <alignment vertical="center"/>
      <protection locked="0"/>
    </xf>
    <xf numFmtId="0" fontId="0" fillId="0" borderId="19" xfId="0" applyBorder="1" applyProtection="1">
      <alignment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0" fontId="0" fillId="0" borderId="49" xfId="0" applyBorder="1" applyProtection="1">
      <alignment vertical="center"/>
      <protection locked="0"/>
    </xf>
    <xf numFmtId="0" fontId="0" fillId="0" borderId="11" xfId="0" applyBorder="1" applyProtection="1">
      <alignment vertical="center"/>
      <protection locked="0"/>
    </xf>
    <xf numFmtId="0" fontId="0" fillId="0" borderId="50" xfId="0" applyBorder="1" applyProtection="1">
      <alignment vertical="center"/>
      <protection locked="0"/>
    </xf>
    <xf numFmtId="0" fontId="0" fillId="0" borderId="51" xfId="0" applyBorder="1" applyProtection="1">
      <alignment vertical="center"/>
      <protection locked="0"/>
    </xf>
    <xf numFmtId="0" fontId="0" fillId="0" borderId="52" xfId="0" applyBorder="1" applyProtection="1">
      <alignment vertical="center"/>
      <protection locked="0"/>
    </xf>
    <xf numFmtId="0" fontId="0" fillId="0" borderId="53" xfId="0" applyBorder="1" applyProtection="1">
      <alignment vertical="center"/>
      <protection locked="0"/>
    </xf>
    <xf numFmtId="0" fontId="0" fillId="0" borderId="38" xfId="0" applyBorder="1" applyProtection="1">
      <alignment vertical="center"/>
      <protection locked="0"/>
    </xf>
    <xf numFmtId="0" fontId="0" fillId="0" borderId="70" xfId="0" applyBorder="1" applyAlignment="1" applyProtection="1">
      <alignment vertical="center" wrapText="1"/>
      <protection locked="0"/>
    </xf>
    <xf numFmtId="0" fontId="0" fillId="0" borderId="71" xfId="0" applyBorder="1" applyAlignment="1" applyProtection="1">
      <alignment vertical="center" wrapText="1"/>
      <protection locked="0"/>
    </xf>
    <xf numFmtId="0" fontId="0" fillId="0" borderId="72" xfId="0" applyBorder="1" applyAlignment="1" applyProtection="1">
      <alignment vertical="center" wrapText="1"/>
      <protection locked="0"/>
    </xf>
    <xf numFmtId="0" fontId="0" fillId="0" borderId="59" xfId="0" applyBorder="1" applyAlignment="1" applyProtection="1">
      <alignment horizontal="center" vertical="center"/>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88" xfId="0" applyBorder="1" applyAlignment="1" applyProtection="1">
      <alignment horizontal="center" vertical="center"/>
      <protection locked="0"/>
    </xf>
    <xf numFmtId="0" fontId="0" fillId="0" borderId="43"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61" xfId="0" applyBorder="1" applyAlignment="1" applyProtection="1">
      <alignment horizontal="center" vertical="center"/>
      <protection locked="0"/>
    </xf>
    <xf numFmtId="0" fontId="0" fillId="0" borderId="73" xfId="0" applyBorder="1" applyAlignment="1" applyProtection="1">
      <alignment vertical="center" wrapText="1"/>
      <protection locked="0"/>
    </xf>
    <xf numFmtId="0" fontId="0" fillId="0" borderId="74" xfId="0" applyBorder="1" applyAlignment="1" applyProtection="1">
      <alignment vertical="center" wrapText="1"/>
      <protection locked="0"/>
    </xf>
    <xf numFmtId="0" fontId="0" fillId="0" borderId="75" xfId="0" applyBorder="1" applyAlignment="1" applyProtection="1">
      <alignment vertical="center" wrapText="1"/>
      <protection locked="0"/>
    </xf>
    <xf numFmtId="0" fontId="0" fillId="0" borderId="89"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10" borderId="55" xfId="0" applyFill="1" applyBorder="1" applyAlignment="1" applyProtection="1">
      <alignment horizontal="center" vertical="center"/>
      <protection locked="0"/>
    </xf>
    <xf numFmtId="0" fontId="0" fillId="10" borderId="31" xfId="0" applyFill="1" applyBorder="1" applyAlignment="1" applyProtection="1">
      <alignment horizontal="center" vertical="center"/>
      <protection locked="0"/>
    </xf>
    <xf numFmtId="0" fontId="0" fillId="10" borderId="29" xfId="0" applyFill="1" applyBorder="1" applyAlignment="1" applyProtection="1">
      <alignment horizontal="center" vertical="center"/>
      <protection locked="0"/>
    </xf>
    <xf numFmtId="0" fontId="0" fillId="10" borderId="86" xfId="0" applyFill="1" applyBorder="1" applyAlignment="1" applyProtection="1">
      <alignment horizontal="center" vertical="center"/>
      <protection locked="0"/>
    </xf>
    <xf numFmtId="0" fontId="0" fillId="2" borderId="29" xfId="0" applyFill="1" applyBorder="1" applyAlignment="1" applyProtection="1">
      <alignment vertical="center" wrapText="1"/>
      <protection locked="0"/>
    </xf>
    <xf numFmtId="0" fontId="0" fillId="2" borderId="83" xfId="0" applyFill="1" applyBorder="1" applyAlignment="1" applyProtection="1">
      <alignment vertical="center" wrapText="1"/>
      <protection locked="0"/>
    </xf>
    <xf numFmtId="0" fontId="0" fillId="2" borderId="84" xfId="0" applyFill="1" applyBorder="1" applyAlignment="1" applyProtection="1">
      <alignment vertical="center" wrapText="1"/>
      <protection locked="0"/>
    </xf>
    <xf numFmtId="0" fontId="0" fillId="2" borderId="35"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0" fillId="2" borderId="55" xfId="0" applyFill="1" applyBorder="1" applyAlignment="1" applyProtection="1">
      <alignment vertical="center" wrapText="1"/>
      <protection locked="0"/>
    </xf>
    <xf numFmtId="0" fontId="0" fillId="2" borderId="85" xfId="0" applyFill="1" applyBorder="1" applyAlignment="1" applyProtection="1">
      <alignment vertical="center" wrapText="1"/>
      <protection locked="0"/>
    </xf>
    <xf numFmtId="0" fontId="0" fillId="2" borderId="59" xfId="0" applyFill="1" applyBorder="1" applyAlignment="1" applyProtection="1">
      <alignment vertical="center" wrapText="1"/>
      <protection locked="0"/>
    </xf>
    <xf numFmtId="0" fontId="0" fillId="9" borderId="57" xfId="0" applyFill="1" applyBorder="1" applyAlignment="1" applyProtection="1">
      <alignment horizontal="center" vertical="center" wrapText="1"/>
      <protection locked="0"/>
    </xf>
    <xf numFmtId="0" fontId="0" fillId="9" borderId="56" xfId="0" applyFill="1" applyBorder="1" applyAlignment="1" applyProtection="1">
      <alignment horizontal="center" vertical="center" wrapText="1"/>
      <protection locked="0"/>
    </xf>
    <xf numFmtId="0" fontId="0" fillId="9" borderId="20" xfId="0" applyFill="1" applyBorder="1" applyAlignment="1" applyProtection="1">
      <alignment horizontal="center" vertical="center" wrapText="1"/>
      <protection locked="0"/>
    </xf>
    <xf numFmtId="0" fontId="0" fillId="9" borderId="25" xfId="0" applyFill="1" applyBorder="1" applyAlignment="1" applyProtection="1">
      <alignment horizontal="center" vertical="center" wrapText="1"/>
      <protection locked="0"/>
    </xf>
    <xf numFmtId="0" fontId="0" fillId="2" borderId="55" xfId="0" applyFill="1" applyBorder="1" applyProtection="1">
      <alignment vertical="center"/>
      <protection locked="0"/>
    </xf>
    <xf numFmtId="0" fontId="0" fillId="2" borderId="59" xfId="0" applyFill="1" applyBorder="1" applyProtection="1">
      <alignment vertical="center"/>
      <protection locked="0"/>
    </xf>
    <xf numFmtId="0" fontId="0" fillId="2" borderId="29" xfId="0" applyFill="1" applyBorder="1" applyProtection="1">
      <alignment vertical="center"/>
      <protection locked="0"/>
    </xf>
    <xf numFmtId="0" fontId="0" fillId="2" borderId="84" xfId="0" applyFill="1" applyBorder="1" applyProtection="1">
      <alignment vertical="center"/>
      <protection locked="0"/>
    </xf>
    <xf numFmtId="0" fontId="0" fillId="9" borderId="20" xfId="0" applyFill="1" applyBorder="1" applyProtection="1">
      <alignment vertical="center"/>
      <protection locked="0"/>
    </xf>
    <xf numFmtId="0" fontId="0" fillId="9" borderId="29" xfId="0" applyFill="1" applyBorder="1" applyAlignment="1" applyProtection="1">
      <alignment horizontal="center" vertical="center"/>
      <protection locked="0"/>
    </xf>
    <xf numFmtId="0" fontId="0" fillId="9" borderId="36" xfId="0" applyFill="1" applyBorder="1" applyProtection="1">
      <alignment vertical="center"/>
      <protection locked="0"/>
    </xf>
    <xf numFmtId="0" fontId="0" fillId="9" borderId="31" xfId="0" applyFill="1" applyBorder="1" applyAlignment="1" applyProtection="1">
      <alignment horizontal="center" vertical="center"/>
      <protection locked="0"/>
    </xf>
    <xf numFmtId="0" fontId="0" fillId="9" borderId="35" xfId="0" applyFill="1" applyBorder="1" applyProtection="1">
      <alignment vertical="center"/>
      <protection locked="0"/>
    </xf>
    <xf numFmtId="0" fontId="0" fillId="9" borderId="25" xfId="0" applyFill="1" applyBorder="1" applyProtection="1">
      <alignment vertical="center"/>
      <protection locked="0"/>
    </xf>
    <xf numFmtId="0" fontId="0" fillId="2" borderId="30" xfId="0" applyFill="1" applyBorder="1" applyAlignment="1" applyProtection="1">
      <alignment vertical="center" wrapText="1"/>
      <protection locked="0"/>
    </xf>
    <xf numFmtId="0" fontId="0" fillId="2" borderId="21" xfId="0" applyFill="1"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2" borderId="80" xfId="0" applyFill="1" applyBorder="1" applyAlignment="1" applyProtection="1">
      <alignment vertical="center" wrapText="1"/>
      <protection locked="0"/>
    </xf>
    <xf numFmtId="0" fontId="0" fillId="10" borderId="59" xfId="0" applyFill="1" applyBorder="1" applyAlignment="1" applyProtection="1">
      <alignment horizontal="center" vertical="center"/>
      <protection locked="0"/>
    </xf>
    <xf numFmtId="0" fontId="0" fillId="10" borderId="88" xfId="0" applyFill="1" applyBorder="1" applyAlignment="1" applyProtection="1">
      <alignment horizontal="center" vertical="center"/>
      <protection locked="0"/>
    </xf>
    <xf numFmtId="0" fontId="0" fillId="10" borderId="61" xfId="0" applyFill="1" applyBorder="1" applyAlignment="1" applyProtection="1">
      <alignment horizontal="center" vertical="center"/>
      <protection locked="0"/>
    </xf>
    <xf numFmtId="0" fontId="0" fillId="10" borderId="89" xfId="0" applyFill="1" applyBorder="1" applyAlignment="1" applyProtection="1">
      <alignment horizontal="center" vertical="center"/>
      <protection locked="0"/>
    </xf>
    <xf numFmtId="0" fontId="0" fillId="2" borderId="61" xfId="0" applyFill="1" applyBorder="1" applyProtection="1">
      <alignment vertical="center"/>
      <protection locked="0"/>
    </xf>
    <xf numFmtId="0" fontId="0" fillId="2" borderId="55" xfId="0" applyFont="1" applyFill="1" applyBorder="1" applyProtection="1">
      <alignment vertical="center"/>
      <protection locked="0"/>
    </xf>
    <xf numFmtId="0" fontId="0" fillId="2" borderId="30" xfId="0" applyFill="1" applyBorder="1" applyProtection="1">
      <alignment vertical="center"/>
      <protection locked="0"/>
    </xf>
    <xf numFmtId="0" fontId="0" fillId="2" borderId="92" xfId="0" applyFill="1" applyBorder="1" applyAlignment="1" applyProtection="1">
      <alignment vertical="center" wrapText="1"/>
      <protection locked="0"/>
    </xf>
    <xf numFmtId="0" fontId="0" fillId="2" borderId="91" xfId="0" applyFill="1" applyBorder="1" applyAlignment="1" applyProtection="1">
      <alignment vertical="center" wrapText="1"/>
      <protection locked="0"/>
    </xf>
    <xf numFmtId="0" fontId="0" fillId="2" borderId="93" xfId="0" applyFill="1" applyBorder="1" applyAlignment="1" applyProtection="1">
      <alignment vertical="center" wrapText="1"/>
      <protection locked="0"/>
    </xf>
    <xf numFmtId="0" fontId="0" fillId="2" borderId="94" xfId="0" applyFill="1" applyBorder="1" applyAlignment="1" applyProtection="1">
      <alignment vertical="center" wrapText="1"/>
      <protection locked="0"/>
    </xf>
    <xf numFmtId="0" fontId="0" fillId="10" borderId="30" xfId="0" applyFill="1" applyBorder="1" applyAlignment="1" applyProtection="1">
      <alignment horizontal="center" vertical="center"/>
      <protection locked="0"/>
    </xf>
    <xf numFmtId="0" fontId="0" fillId="2" borderId="44" xfId="0" applyFill="1" applyBorder="1" applyAlignment="1" applyProtection="1">
      <alignment vertical="center" wrapText="1"/>
      <protection locked="0"/>
    </xf>
    <xf numFmtId="0" fontId="0" fillId="2" borderId="96" xfId="0" applyFill="1" applyBorder="1" applyAlignment="1" applyProtection="1">
      <alignment vertical="center" wrapText="1"/>
      <protection locked="0"/>
    </xf>
    <xf numFmtId="0" fontId="0" fillId="2" borderId="95" xfId="0" applyFill="1" applyBorder="1" applyAlignment="1" applyProtection="1">
      <alignment vertical="center" wrapText="1"/>
      <protection locked="0"/>
    </xf>
    <xf numFmtId="0" fontId="0" fillId="0" borderId="0" xfId="0" applyProtection="1">
      <alignment vertical="center"/>
      <protection locked="0"/>
    </xf>
    <xf numFmtId="0" fontId="0" fillId="2" borderId="72" xfId="0" applyFill="1" applyBorder="1" applyAlignment="1" applyProtection="1">
      <alignment vertical="center" wrapText="1"/>
      <protection locked="0"/>
    </xf>
    <xf numFmtId="0" fontId="0" fillId="10" borderId="97" xfId="0" applyFill="1" applyBorder="1" applyAlignment="1" applyProtection="1">
      <alignment horizontal="center" vertical="center"/>
      <protection locked="0"/>
    </xf>
  </cellXfs>
  <cellStyles count="2">
    <cellStyle name="ハイパーリンク" xfId="1" builtinId="8"/>
    <cellStyle name="標準" xfId="0" builtinId="0"/>
  </cellStyles>
  <dxfs count="18">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
      <font>
        <b/>
        <i val="0"/>
        <color rgb="FFFF0000"/>
      </font>
      <fill>
        <patternFill>
          <bgColor rgb="FFFFCCCC"/>
        </patternFill>
      </fill>
    </dxf>
  </dxfs>
  <tableStyles count="0" defaultTableStyle="TableStyleMedium2" defaultPivotStyle="PivotStyleLight16"/>
  <colors>
    <mruColors>
      <color rgb="FFFFCCCC"/>
      <color rgb="FFFF99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215783</xdr:colOff>
      <xdr:row>1</xdr:row>
      <xdr:rowOff>57150</xdr:rowOff>
    </xdr:from>
    <xdr:to>
      <xdr:col>19</xdr:col>
      <xdr:colOff>567578</xdr:colOff>
      <xdr:row>2</xdr:row>
      <xdr:rowOff>266700</xdr:rowOff>
    </xdr:to>
    <xdr:pic>
      <xdr:nvPicPr>
        <xdr:cNvPr id="2" name="図 1">
          <a:extLst>
            <a:ext uri="{FF2B5EF4-FFF2-40B4-BE49-F238E27FC236}">
              <a16:creationId xmlns:a16="http://schemas.microsoft.com/office/drawing/2014/main" id="{3B0EEC8D-4131-44EB-8DE0-3F4780B9D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1108" y="304800"/>
          <a:ext cx="1037595"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215783</xdr:colOff>
      <xdr:row>1</xdr:row>
      <xdr:rowOff>57150</xdr:rowOff>
    </xdr:from>
    <xdr:ext cx="1037595" cy="447675"/>
    <xdr:pic>
      <xdr:nvPicPr>
        <xdr:cNvPr id="4" name="図 3">
          <a:extLst>
            <a:ext uri="{FF2B5EF4-FFF2-40B4-BE49-F238E27FC236}">
              <a16:creationId xmlns:a16="http://schemas.microsoft.com/office/drawing/2014/main" id="{6B0E3686-1A26-4220-9C04-47F07A0D0F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12633" y="304800"/>
          <a:ext cx="1037595" cy="447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16</xdr:col>
      <xdr:colOff>3552825</xdr:colOff>
      <xdr:row>1</xdr:row>
      <xdr:rowOff>85726</xdr:rowOff>
    </xdr:from>
    <xdr:to>
      <xdr:col>16</xdr:col>
      <xdr:colOff>4629151</xdr:colOff>
      <xdr:row>2</xdr:row>
      <xdr:rowOff>316407</xdr:rowOff>
    </xdr:to>
    <xdr:pic>
      <xdr:nvPicPr>
        <xdr:cNvPr id="2" name="図 1">
          <a:extLst>
            <a:ext uri="{FF2B5EF4-FFF2-40B4-BE49-F238E27FC236}">
              <a16:creationId xmlns:a16="http://schemas.microsoft.com/office/drawing/2014/main" id="{E2E5BDE4-959A-4D4E-8634-F3EFAFA78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97925"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3552825</xdr:colOff>
      <xdr:row>1</xdr:row>
      <xdr:rowOff>85726</xdr:rowOff>
    </xdr:from>
    <xdr:to>
      <xdr:col>16</xdr:col>
      <xdr:colOff>4629151</xdr:colOff>
      <xdr:row>2</xdr:row>
      <xdr:rowOff>316407</xdr:rowOff>
    </xdr:to>
    <xdr:pic>
      <xdr:nvPicPr>
        <xdr:cNvPr id="2" name="図 1">
          <a:extLst>
            <a:ext uri="{FF2B5EF4-FFF2-40B4-BE49-F238E27FC236}">
              <a16:creationId xmlns:a16="http://schemas.microsoft.com/office/drawing/2014/main" id="{D4051706-A939-42B0-B560-2FA2208D8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97925"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3552825</xdr:colOff>
      <xdr:row>1</xdr:row>
      <xdr:rowOff>85726</xdr:rowOff>
    </xdr:from>
    <xdr:to>
      <xdr:col>16</xdr:col>
      <xdr:colOff>4629151</xdr:colOff>
      <xdr:row>2</xdr:row>
      <xdr:rowOff>316407</xdr:rowOff>
    </xdr:to>
    <xdr:pic>
      <xdr:nvPicPr>
        <xdr:cNvPr id="2" name="図 1">
          <a:extLst>
            <a:ext uri="{FF2B5EF4-FFF2-40B4-BE49-F238E27FC236}">
              <a16:creationId xmlns:a16="http://schemas.microsoft.com/office/drawing/2014/main" id="{3469749B-CA82-4EE5-824E-C4E9369FE5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41025"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3552825</xdr:colOff>
      <xdr:row>1</xdr:row>
      <xdr:rowOff>85726</xdr:rowOff>
    </xdr:from>
    <xdr:to>
      <xdr:col>16</xdr:col>
      <xdr:colOff>4629151</xdr:colOff>
      <xdr:row>2</xdr:row>
      <xdr:rowOff>316407</xdr:rowOff>
    </xdr:to>
    <xdr:pic>
      <xdr:nvPicPr>
        <xdr:cNvPr id="2" name="図 1">
          <a:extLst>
            <a:ext uri="{FF2B5EF4-FFF2-40B4-BE49-F238E27FC236}">
              <a16:creationId xmlns:a16="http://schemas.microsoft.com/office/drawing/2014/main" id="{B19B609B-8749-4638-9034-3EFA471F37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97925"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17</xdr:col>
      <xdr:colOff>3552825</xdr:colOff>
      <xdr:row>1</xdr:row>
      <xdr:rowOff>85726</xdr:rowOff>
    </xdr:from>
    <xdr:to>
      <xdr:col>17</xdr:col>
      <xdr:colOff>4629151</xdr:colOff>
      <xdr:row>2</xdr:row>
      <xdr:rowOff>316407</xdr:rowOff>
    </xdr:to>
    <xdr:pic>
      <xdr:nvPicPr>
        <xdr:cNvPr id="2" name="図 1">
          <a:extLst>
            <a:ext uri="{FF2B5EF4-FFF2-40B4-BE49-F238E27FC236}">
              <a16:creationId xmlns:a16="http://schemas.microsoft.com/office/drawing/2014/main" id="{8C3D9581-6F48-43E1-B8A9-76322BD77D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55275"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17</xdr:col>
      <xdr:colOff>3552825</xdr:colOff>
      <xdr:row>1</xdr:row>
      <xdr:rowOff>85726</xdr:rowOff>
    </xdr:from>
    <xdr:to>
      <xdr:col>17</xdr:col>
      <xdr:colOff>4629151</xdr:colOff>
      <xdr:row>2</xdr:row>
      <xdr:rowOff>316407</xdr:rowOff>
    </xdr:to>
    <xdr:pic>
      <xdr:nvPicPr>
        <xdr:cNvPr id="2" name="図 1">
          <a:extLst>
            <a:ext uri="{FF2B5EF4-FFF2-40B4-BE49-F238E27FC236}">
              <a16:creationId xmlns:a16="http://schemas.microsoft.com/office/drawing/2014/main" id="{6B44DEBF-A7D9-4739-873A-4F05A6A6C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41025"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17</xdr:col>
      <xdr:colOff>3552825</xdr:colOff>
      <xdr:row>1</xdr:row>
      <xdr:rowOff>85726</xdr:rowOff>
    </xdr:from>
    <xdr:to>
      <xdr:col>17</xdr:col>
      <xdr:colOff>4629151</xdr:colOff>
      <xdr:row>2</xdr:row>
      <xdr:rowOff>316407</xdr:rowOff>
    </xdr:to>
    <xdr:pic>
      <xdr:nvPicPr>
        <xdr:cNvPr id="2" name="図 1">
          <a:extLst>
            <a:ext uri="{FF2B5EF4-FFF2-40B4-BE49-F238E27FC236}">
              <a16:creationId xmlns:a16="http://schemas.microsoft.com/office/drawing/2014/main" id="{AFD39CBE-D99D-4753-A3E9-0F597589A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55550"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18</xdr:col>
      <xdr:colOff>3552825</xdr:colOff>
      <xdr:row>1</xdr:row>
      <xdr:rowOff>85726</xdr:rowOff>
    </xdr:from>
    <xdr:to>
      <xdr:col>18</xdr:col>
      <xdr:colOff>4629151</xdr:colOff>
      <xdr:row>2</xdr:row>
      <xdr:rowOff>316407</xdr:rowOff>
    </xdr:to>
    <xdr:pic>
      <xdr:nvPicPr>
        <xdr:cNvPr id="2" name="図 1">
          <a:extLst>
            <a:ext uri="{FF2B5EF4-FFF2-40B4-BE49-F238E27FC236}">
              <a16:creationId xmlns:a16="http://schemas.microsoft.com/office/drawing/2014/main" id="{E6FA400A-789B-45DF-91A7-D91EAFE7D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12525"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17</xdr:col>
      <xdr:colOff>3552825</xdr:colOff>
      <xdr:row>1</xdr:row>
      <xdr:rowOff>85726</xdr:rowOff>
    </xdr:from>
    <xdr:to>
      <xdr:col>17</xdr:col>
      <xdr:colOff>4629151</xdr:colOff>
      <xdr:row>2</xdr:row>
      <xdr:rowOff>316407</xdr:rowOff>
    </xdr:to>
    <xdr:pic>
      <xdr:nvPicPr>
        <xdr:cNvPr id="2" name="図 1">
          <a:extLst>
            <a:ext uri="{FF2B5EF4-FFF2-40B4-BE49-F238E27FC236}">
              <a16:creationId xmlns:a16="http://schemas.microsoft.com/office/drawing/2014/main" id="{F4D344AA-E882-481C-92C1-42AD435E4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83900"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17</xdr:col>
      <xdr:colOff>3552825</xdr:colOff>
      <xdr:row>1</xdr:row>
      <xdr:rowOff>85726</xdr:rowOff>
    </xdr:from>
    <xdr:to>
      <xdr:col>17</xdr:col>
      <xdr:colOff>4629151</xdr:colOff>
      <xdr:row>2</xdr:row>
      <xdr:rowOff>316407</xdr:rowOff>
    </xdr:to>
    <xdr:pic>
      <xdr:nvPicPr>
        <xdr:cNvPr id="2" name="図 1">
          <a:extLst>
            <a:ext uri="{FF2B5EF4-FFF2-40B4-BE49-F238E27FC236}">
              <a16:creationId xmlns:a16="http://schemas.microsoft.com/office/drawing/2014/main" id="{2F4A22CD-B8F6-43A1-95E1-0E3AAC3032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55275"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3552825</xdr:colOff>
      <xdr:row>1</xdr:row>
      <xdr:rowOff>85726</xdr:rowOff>
    </xdr:from>
    <xdr:to>
      <xdr:col>18</xdr:col>
      <xdr:colOff>4629151</xdr:colOff>
      <xdr:row>2</xdr:row>
      <xdr:rowOff>316407</xdr:rowOff>
    </xdr:to>
    <xdr:pic>
      <xdr:nvPicPr>
        <xdr:cNvPr id="2" name="図 1">
          <a:extLst>
            <a:ext uri="{FF2B5EF4-FFF2-40B4-BE49-F238E27FC236}">
              <a16:creationId xmlns:a16="http://schemas.microsoft.com/office/drawing/2014/main" id="{8E3C442F-CAB8-41F9-8666-B6AAD894EB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64800"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3552825</xdr:colOff>
      <xdr:row>1</xdr:row>
      <xdr:rowOff>85726</xdr:rowOff>
    </xdr:from>
    <xdr:to>
      <xdr:col>16</xdr:col>
      <xdr:colOff>4629151</xdr:colOff>
      <xdr:row>2</xdr:row>
      <xdr:rowOff>316407</xdr:rowOff>
    </xdr:to>
    <xdr:pic>
      <xdr:nvPicPr>
        <xdr:cNvPr id="2" name="図 1">
          <a:extLst>
            <a:ext uri="{FF2B5EF4-FFF2-40B4-BE49-F238E27FC236}">
              <a16:creationId xmlns:a16="http://schemas.microsoft.com/office/drawing/2014/main" id="{735C4877-E201-4B4A-AE25-0AD08E53C1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64800"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3552825</xdr:colOff>
      <xdr:row>1</xdr:row>
      <xdr:rowOff>85726</xdr:rowOff>
    </xdr:from>
    <xdr:to>
      <xdr:col>18</xdr:col>
      <xdr:colOff>4629151</xdr:colOff>
      <xdr:row>2</xdr:row>
      <xdr:rowOff>316407</xdr:rowOff>
    </xdr:to>
    <xdr:pic>
      <xdr:nvPicPr>
        <xdr:cNvPr id="2" name="図 1">
          <a:extLst>
            <a:ext uri="{FF2B5EF4-FFF2-40B4-BE49-F238E27FC236}">
              <a16:creationId xmlns:a16="http://schemas.microsoft.com/office/drawing/2014/main" id="{18CD7844-77D0-4602-8B45-4169DDB17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64800"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3552825</xdr:colOff>
      <xdr:row>1</xdr:row>
      <xdr:rowOff>85726</xdr:rowOff>
    </xdr:from>
    <xdr:to>
      <xdr:col>17</xdr:col>
      <xdr:colOff>4629151</xdr:colOff>
      <xdr:row>2</xdr:row>
      <xdr:rowOff>316407</xdr:rowOff>
    </xdr:to>
    <xdr:pic>
      <xdr:nvPicPr>
        <xdr:cNvPr id="2" name="図 1">
          <a:extLst>
            <a:ext uri="{FF2B5EF4-FFF2-40B4-BE49-F238E27FC236}">
              <a16:creationId xmlns:a16="http://schemas.microsoft.com/office/drawing/2014/main" id="{8D7AFFC1-E835-4205-8A76-F7A106BF3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64800"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3552825</xdr:colOff>
      <xdr:row>1</xdr:row>
      <xdr:rowOff>85726</xdr:rowOff>
    </xdr:from>
    <xdr:to>
      <xdr:col>17</xdr:col>
      <xdr:colOff>4629151</xdr:colOff>
      <xdr:row>2</xdr:row>
      <xdr:rowOff>316407</xdr:rowOff>
    </xdr:to>
    <xdr:pic>
      <xdr:nvPicPr>
        <xdr:cNvPr id="2" name="図 1">
          <a:extLst>
            <a:ext uri="{FF2B5EF4-FFF2-40B4-BE49-F238E27FC236}">
              <a16:creationId xmlns:a16="http://schemas.microsoft.com/office/drawing/2014/main" id="{14E0652E-77FF-4B23-86E7-4D700D487A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64800"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3552825</xdr:colOff>
      <xdr:row>1</xdr:row>
      <xdr:rowOff>85726</xdr:rowOff>
    </xdr:from>
    <xdr:to>
      <xdr:col>17</xdr:col>
      <xdr:colOff>4629151</xdr:colOff>
      <xdr:row>2</xdr:row>
      <xdr:rowOff>316407</xdr:rowOff>
    </xdr:to>
    <xdr:pic>
      <xdr:nvPicPr>
        <xdr:cNvPr id="2" name="図 1">
          <a:extLst>
            <a:ext uri="{FF2B5EF4-FFF2-40B4-BE49-F238E27FC236}">
              <a16:creationId xmlns:a16="http://schemas.microsoft.com/office/drawing/2014/main" id="{9C55D937-0425-414A-8C29-7CA3A05D58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55275"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3552825</xdr:colOff>
      <xdr:row>1</xdr:row>
      <xdr:rowOff>85726</xdr:rowOff>
    </xdr:from>
    <xdr:to>
      <xdr:col>18</xdr:col>
      <xdr:colOff>4629151</xdr:colOff>
      <xdr:row>2</xdr:row>
      <xdr:rowOff>316407</xdr:rowOff>
    </xdr:to>
    <xdr:pic>
      <xdr:nvPicPr>
        <xdr:cNvPr id="2" name="図 1">
          <a:extLst>
            <a:ext uri="{FF2B5EF4-FFF2-40B4-BE49-F238E27FC236}">
              <a16:creationId xmlns:a16="http://schemas.microsoft.com/office/drawing/2014/main" id="{E6484BDE-1736-4F3C-AD6F-2A660A6DCF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12525"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3552825</xdr:colOff>
      <xdr:row>1</xdr:row>
      <xdr:rowOff>85726</xdr:rowOff>
    </xdr:from>
    <xdr:to>
      <xdr:col>17</xdr:col>
      <xdr:colOff>4629151</xdr:colOff>
      <xdr:row>2</xdr:row>
      <xdr:rowOff>316407</xdr:rowOff>
    </xdr:to>
    <xdr:pic>
      <xdr:nvPicPr>
        <xdr:cNvPr id="2" name="図 1">
          <a:extLst>
            <a:ext uri="{FF2B5EF4-FFF2-40B4-BE49-F238E27FC236}">
              <a16:creationId xmlns:a16="http://schemas.microsoft.com/office/drawing/2014/main" id="{F26AC145-2D8E-4ED4-AFFF-0AD4938D7A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55550" y="333376"/>
          <a:ext cx="1076326" cy="468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hemsherpa.net/tool" TargetMode="External"/><Relationship Id="rId7" Type="http://schemas.openxmlformats.org/officeDocument/2006/relationships/hyperlink" Target="http://www.responsiblemineralsinitiative.org/reporting-templates/cmrt/" TargetMode="External"/><Relationship Id="rId2" Type="http://schemas.openxmlformats.org/officeDocument/2006/relationships/hyperlink" Target="https://www.dic-global.com/en/about/purchase/" TargetMode="External"/><Relationship Id="rId1" Type="http://schemas.openxmlformats.org/officeDocument/2006/relationships/hyperlink" Target="https://www.dic-global.com/ja/about/purchase/" TargetMode="External"/><Relationship Id="rId6" Type="http://schemas.openxmlformats.org/officeDocument/2006/relationships/hyperlink" Target="https://www.dic-global.com/en/about/purchase/" TargetMode="External"/><Relationship Id="rId5" Type="http://schemas.openxmlformats.org/officeDocument/2006/relationships/hyperlink" Target="https://www.dic-global.com/ja/about/purchase/" TargetMode="External"/><Relationship Id="rId4" Type="http://schemas.openxmlformats.org/officeDocument/2006/relationships/hyperlink" Target="https://chemsherpa.net/english/tool"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F165-8C32-47CD-97ED-3D0F48D7405B}">
  <sheetPr>
    <tabColor rgb="FFFFFF00"/>
    <pageSetUpPr fitToPage="1"/>
  </sheetPr>
  <dimension ref="B1:T36"/>
  <sheetViews>
    <sheetView showGridLines="0" tabSelected="1" workbookViewId="0">
      <selection activeCell="E14" sqref="E14:H14"/>
    </sheetView>
  </sheetViews>
  <sheetFormatPr defaultRowHeight="18.75" x14ac:dyDescent="0.4"/>
  <cols>
    <col min="1" max="1" width="3" customWidth="1"/>
    <col min="2" max="2" width="3.125" customWidth="1"/>
    <col min="7" max="7" width="11.75" customWidth="1"/>
    <col min="8" max="8" width="14.125" customWidth="1"/>
    <col min="9" max="9" width="9.75" customWidth="1"/>
    <col min="10" max="10" width="17.25" customWidth="1"/>
    <col min="11" max="11" width="6.25" customWidth="1"/>
    <col min="12" max="12" width="15" customWidth="1"/>
  </cols>
  <sheetData>
    <row r="1" spans="2:20" ht="19.5" thickBot="1" x14ac:dyDescent="0.45"/>
    <row r="2" spans="2:20" x14ac:dyDescent="0.4">
      <c r="B2" s="1"/>
      <c r="C2" s="2"/>
      <c r="D2" s="2"/>
      <c r="E2" s="2"/>
      <c r="F2" s="2"/>
      <c r="G2" s="2"/>
      <c r="H2" s="2"/>
      <c r="I2" s="2"/>
      <c r="J2" s="2"/>
      <c r="K2" s="2"/>
      <c r="L2" s="2"/>
      <c r="M2" s="2"/>
      <c r="N2" s="2"/>
      <c r="O2" s="2"/>
      <c r="P2" s="2"/>
      <c r="Q2" s="2"/>
      <c r="R2" s="2"/>
      <c r="S2" s="2"/>
      <c r="T2" s="3"/>
    </row>
    <row r="3" spans="2:20" ht="25.5" x14ac:dyDescent="0.4">
      <c r="B3" s="4"/>
      <c r="C3" s="150" t="s">
        <v>337</v>
      </c>
      <c r="D3" s="150"/>
      <c r="E3" s="150"/>
      <c r="F3" s="150"/>
      <c r="G3" s="150"/>
      <c r="H3" s="150"/>
      <c r="I3" s="150"/>
      <c r="J3" s="150"/>
      <c r="K3" s="150"/>
      <c r="L3" s="150"/>
      <c r="M3" s="150"/>
      <c r="N3" s="150"/>
      <c r="O3" s="150"/>
      <c r="P3" s="150"/>
      <c r="Q3" s="150"/>
      <c r="R3" s="150"/>
      <c r="T3" s="6"/>
    </row>
    <row r="4" spans="2:20" x14ac:dyDescent="0.4">
      <c r="B4" s="4"/>
      <c r="R4" t="s">
        <v>0</v>
      </c>
      <c r="T4" s="6"/>
    </row>
    <row r="5" spans="2:20" x14ac:dyDescent="0.4">
      <c r="B5" s="4"/>
      <c r="R5" t="s">
        <v>215</v>
      </c>
      <c r="T5" s="6"/>
    </row>
    <row r="6" spans="2:20" x14ac:dyDescent="0.4">
      <c r="B6" s="14"/>
      <c r="C6" s="124" t="s">
        <v>338</v>
      </c>
      <c r="D6" s="124"/>
      <c r="E6" s="124"/>
      <c r="F6" s="124"/>
      <c r="G6" s="124"/>
      <c r="H6" s="124"/>
      <c r="I6" s="124"/>
      <c r="J6" s="124"/>
      <c r="K6" s="124"/>
      <c r="L6" s="124"/>
      <c r="M6" s="124"/>
      <c r="N6" s="124"/>
      <c r="O6" s="124"/>
      <c r="P6" s="124"/>
      <c r="Q6" s="124"/>
      <c r="R6" s="124"/>
      <c r="S6" s="124"/>
      <c r="T6" s="16"/>
    </row>
    <row r="7" spans="2:20" x14ac:dyDescent="0.4">
      <c r="B7" s="4"/>
      <c r="T7" s="6"/>
    </row>
    <row r="8" spans="2:20" ht="18.75" customHeight="1" x14ac:dyDescent="0.4">
      <c r="B8" s="4"/>
      <c r="C8" s="149" t="s">
        <v>336</v>
      </c>
      <c r="D8" s="149"/>
      <c r="E8" s="149"/>
      <c r="F8" s="149"/>
      <c r="G8" s="149"/>
      <c r="H8" s="149"/>
      <c r="I8" s="149"/>
      <c r="J8" s="149"/>
      <c r="K8" s="149"/>
      <c r="L8" s="149"/>
      <c r="M8" s="149"/>
      <c r="N8" s="149"/>
      <c r="O8" s="149"/>
      <c r="P8" s="149"/>
      <c r="Q8" s="149"/>
      <c r="R8" s="149"/>
      <c r="S8" s="149"/>
      <c r="T8" s="6"/>
    </row>
    <row r="9" spans="2:20" x14ac:dyDescent="0.4">
      <c r="B9" s="4"/>
      <c r="C9" s="149"/>
      <c r="D9" s="149"/>
      <c r="E9" s="149"/>
      <c r="F9" s="149"/>
      <c r="G9" s="149"/>
      <c r="H9" s="149"/>
      <c r="I9" s="149"/>
      <c r="J9" s="149"/>
      <c r="K9" s="149"/>
      <c r="L9" s="149"/>
      <c r="M9" s="149"/>
      <c r="N9" s="149"/>
      <c r="O9" s="149"/>
      <c r="P9" s="149"/>
      <c r="Q9" s="149"/>
      <c r="R9" s="149"/>
      <c r="S9" s="149"/>
      <c r="T9" s="6"/>
    </row>
    <row r="10" spans="2:20" x14ac:dyDescent="0.4">
      <c r="B10" s="4"/>
      <c r="C10" s="149"/>
      <c r="D10" s="149"/>
      <c r="E10" s="149"/>
      <c r="F10" s="149"/>
      <c r="G10" s="149"/>
      <c r="H10" s="149"/>
      <c r="I10" s="149"/>
      <c r="J10" s="149"/>
      <c r="K10" s="149"/>
      <c r="L10" s="149"/>
      <c r="M10" s="149"/>
      <c r="N10" s="149"/>
      <c r="O10" s="149"/>
      <c r="P10" s="149"/>
      <c r="Q10" s="149"/>
      <c r="R10" s="149"/>
      <c r="S10" s="149"/>
      <c r="T10" s="6"/>
    </row>
    <row r="11" spans="2:20" x14ac:dyDescent="0.4">
      <c r="B11" s="4"/>
      <c r="C11" s="149"/>
      <c r="D11" s="149"/>
      <c r="E11" s="149"/>
      <c r="F11" s="149"/>
      <c r="G11" s="149"/>
      <c r="H11" s="149"/>
      <c r="I11" s="149"/>
      <c r="J11" s="149"/>
      <c r="K11" s="149"/>
      <c r="L11" s="149"/>
      <c r="M11" s="149"/>
      <c r="N11" s="149"/>
      <c r="O11" s="149"/>
      <c r="P11" s="149"/>
      <c r="Q11" s="149"/>
      <c r="R11" s="149"/>
      <c r="S11" s="149"/>
      <c r="T11" s="6"/>
    </row>
    <row r="12" spans="2:20" x14ac:dyDescent="0.4">
      <c r="B12" s="4"/>
      <c r="T12" s="6"/>
    </row>
    <row r="13" spans="2:20" x14ac:dyDescent="0.4">
      <c r="B13" s="4"/>
      <c r="C13" s="125" t="s">
        <v>216</v>
      </c>
      <c r="T13" s="6"/>
    </row>
    <row r="14" spans="2:20" x14ac:dyDescent="0.4">
      <c r="B14" s="4"/>
      <c r="D14" s="126" t="s">
        <v>339</v>
      </c>
      <c r="E14" s="205" t="s">
        <v>20</v>
      </c>
      <c r="F14" s="205"/>
      <c r="G14" s="205"/>
      <c r="H14" s="205"/>
      <c r="I14" s="127"/>
      <c r="T14" s="6"/>
    </row>
    <row r="15" spans="2:20" x14ac:dyDescent="0.4">
      <c r="B15" s="4"/>
      <c r="D15" s="126" t="s">
        <v>228</v>
      </c>
      <c r="E15" s="204" t="s">
        <v>21</v>
      </c>
      <c r="F15" s="204"/>
      <c r="G15" s="204"/>
      <c r="H15" s="204"/>
      <c r="I15" s="127"/>
      <c r="T15" s="6"/>
    </row>
    <row r="16" spans="2:20" x14ac:dyDescent="0.4">
      <c r="B16" s="4"/>
      <c r="E16" s="127"/>
      <c r="T16" s="6"/>
    </row>
    <row r="17" spans="2:20" x14ac:dyDescent="0.4">
      <c r="B17" s="14"/>
      <c r="C17" s="124" t="s">
        <v>217</v>
      </c>
      <c r="D17" s="124"/>
      <c r="E17" s="124"/>
      <c r="F17" s="124"/>
      <c r="G17" s="124"/>
      <c r="H17" s="124"/>
      <c r="I17" s="124"/>
      <c r="J17" s="124"/>
      <c r="K17" s="124"/>
      <c r="L17" s="124"/>
      <c r="M17" s="124"/>
      <c r="N17" s="124"/>
      <c r="O17" s="124"/>
      <c r="P17" s="124"/>
      <c r="Q17" s="124"/>
      <c r="R17" s="124"/>
      <c r="S17" s="124"/>
      <c r="T17" s="16"/>
    </row>
    <row r="18" spans="2:20" x14ac:dyDescent="0.4">
      <c r="B18" s="4"/>
      <c r="T18" s="6"/>
    </row>
    <row r="19" spans="2:20" x14ac:dyDescent="0.4">
      <c r="B19" s="4"/>
      <c r="C19" s="125" t="s">
        <v>218</v>
      </c>
      <c r="T19" s="6"/>
    </row>
    <row r="20" spans="2:20" x14ac:dyDescent="0.4">
      <c r="B20" s="4"/>
      <c r="C20" s="20" t="s">
        <v>219</v>
      </c>
      <c r="D20" s="123"/>
      <c r="E20" s="123"/>
      <c r="F20" s="21"/>
      <c r="G20" s="123" t="s">
        <v>340</v>
      </c>
      <c r="H20" s="123"/>
      <c r="I20" s="123"/>
      <c r="J20" s="123"/>
      <c r="K20" s="123"/>
      <c r="L20" s="123"/>
      <c r="M20" s="123"/>
      <c r="N20" s="123"/>
      <c r="O20" s="123"/>
      <c r="P20" s="123"/>
      <c r="Q20" s="123"/>
      <c r="R20" s="21"/>
      <c r="T20" s="6"/>
    </row>
    <row r="21" spans="2:20" ht="18.75" customHeight="1" x14ac:dyDescent="0.4">
      <c r="B21" s="4"/>
      <c r="C21" s="20" t="s">
        <v>220</v>
      </c>
      <c r="D21" s="123"/>
      <c r="E21" s="123"/>
      <c r="F21" s="21"/>
      <c r="G21" s="151" t="s">
        <v>221</v>
      </c>
      <c r="H21" s="152"/>
      <c r="I21" s="152"/>
      <c r="J21" s="152"/>
      <c r="K21" s="152"/>
      <c r="L21" s="152"/>
      <c r="M21" s="152"/>
      <c r="N21" s="152"/>
      <c r="O21" s="152"/>
      <c r="P21" s="152"/>
      <c r="Q21" s="152"/>
      <c r="R21" s="153"/>
      <c r="T21" s="6"/>
    </row>
    <row r="22" spans="2:20" x14ac:dyDescent="0.4">
      <c r="B22" s="4"/>
      <c r="C22" s="22"/>
      <c r="F22" s="23"/>
      <c r="G22" s="154"/>
      <c r="H22" s="155"/>
      <c r="I22" s="155"/>
      <c r="J22" s="155"/>
      <c r="K22" s="155"/>
      <c r="L22" s="155"/>
      <c r="M22" s="155"/>
      <c r="N22" s="155"/>
      <c r="O22" s="155"/>
      <c r="P22" s="155"/>
      <c r="Q22" s="155"/>
      <c r="R22" s="156"/>
      <c r="T22" s="6"/>
    </row>
    <row r="23" spans="2:20" x14ac:dyDescent="0.4">
      <c r="B23" s="4"/>
      <c r="C23" s="22"/>
      <c r="F23" s="23"/>
      <c r="H23" s="128" t="s">
        <v>222</v>
      </c>
      <c r="I23" s="127"/>
      <c r="J23" s="204" t="s">
        <v>22</v>
      </c>
      <c r="K23" s="204"/>
      <c r="R23" s="23"/>
      <c r="T23" s="6"/>
    </row>
    <row r="24" spans="2:20" x14ac:dyDescent="0.4">
      <c r="B24" s="4"/>
      <c r="C24" s="24"/>
      <c r="D24" s="25"/>
      <c r="E24" s="25"/>
      <c r="F24" s="26"/>
      <c r="G24" s="25"/>
      <c r="H24" s="27" t="s">
        <v>223</v>
      </c>
      <c r="I24" s="27"/>
      <c r="J24" s="203" t="s">
        <v>23</v>
      </c>
      <c r="K24" s="203"/>
      <c r="L24" s="203"/>
      <c r="M24" s="25"/>
      <c r="N24" s="25"/>
      <c r="O24" s="25"/>
      <c r="P24" s="25"/>
      <c r="Q24" s="25"/>
      <c r="R24" s="26"/>
      <c r="T24" s="6"/>
    </row>
    <row r="25" spans="2:20" x14ac:dyDescent="0.4">
      <c r="B25" s="4"/>
      <c r="C25" s="22" t="s">
        <v>224</v>
      </c>
      <c r="F25" s="23"/>
      <c r="G25" s="129" t="s">
        <v>225</v>
      </c>
      <c r="R25" s="23"/>
      <c r="T25" s="6"/>
    </row>
    <row r="26" spans="2:20" x14ac:dyDescent="0.4">
      <c r="B26" s="4"/>
      <c r="C26" s="22"/>
      <c r="F26" s="23"/>
      <c r="G26" s="200" t="s">
        <v>3</v>
      </c>
      <c r="H26" t="s">
        <v>2</v>
      </c>
      <c r="I26" s="201" t="s">
        <v>3</v>
      </c>
      <c r="J26" t="s">
        <v>4</v>
      </c>
      <c r="K26" s="201" t="s">
        <v>3</v>
      </c>
      <c r="L26" t="s">
        <v>5</v>
      </c>
      <c r="M26" s="200" t="s">
        <v>3</v>
      </c>
      <c r="N26" t="s">
        <v>6</v>
      </c>
      <c r="R26" s="23"/>
      <c r="T26" s="6"/>
    </row>
    <row r="27" spans="2:20" x14ac:dyDescent="0.4">
      <c r="B27" s="4"/>
      <c r="C27" s="22"/>
      <c r="F27" s="23"/>
      <c r="G27" s="201" t="s">
        <v>3</v>
      </c>
      <c r="H27" t="s">
        <v>7</v>
      </c>
      <c r="I27" s="201" t="s">
        <v>3</v>
      </c>
      <c r="J27" t="s">
        <v>8</v>
      </c>
      <c r="K27" s="201" t="s">
        <v>3</v>
      </c>
      <c r="L27" t="s">
        <v>9</v>
      </c>
      <c r="M27" s="201" t="s">
        <v>3</v>
      </c>
      <c r="N27" t="s">
        <v>10</v>
      </c>
      <c r="R27" s="23"/>
      <c r="T27" s="6"/>
    </row>
    <row r="28" spans="2:20" x14ac:dyDescent="0.4">
      <c r="B28" s="4"/>
      <c r="C28" s="22"/>
      <c r="F28" s="23"/>
      <c r="G28" s="201" t="s">
        <v>3</v>
      </c>
      <c r="H28" t="s">
        <v>11</v>
      </c>
      <c r="I28" s="201" t="s">
        <v>3</v>
      </c>
      <c r="J28" t="s">
        <v>12</v>
      </c>
      <c r="K28" s="201" t="s">
        <v>3</v>
      </c>
      <c r="L28" t="s">
        <v>13</v>
      </c>
      <c r="M28" s="201" t="s">
        <v>3</v>
      </c>
      <c r="N28" t="s">
        <v>14</v>
      </c>
      <c r="R28" s="23"/>
      <c r="T28" s="6"/>
    </row>
    <row r="29" spans="2:20" x14ac:dyDescent="0.4">
      <c r="B29" s="4"/>
      <c r="C29" s="22"/>
      <c r="F29" s="23"/>
      <c r="G29" s="200" t="s">
        <v>3</v>
      </c>
      <c r="H29" t="s">
        <v>15</v>
      </c>
      <c r="I29" s="201" t="s">
        <v>1</v>
      </c>
      <c r="J29" t="s">
        <v>16</v>
      </c>
      <c r="K29" s="201" t="s">
        <v>3</v>
      </c>
      <c r="L29" t="s">
        <v>17</v>
      </c>
      <c r="R29" s="23"/>
      <c r="T29" s="6"/>
    </row>
    <row r="30" spans="2:20" x14ac:dyDescent="0.4">
      <c r="B30" s="4"/>
      <c r="C30" s="22"/>
      <c r="F30" s="23"/>
      <c r="G30" s="201" t="s">
        <v>3</v>
      </c>
      <c r="H30" t="s">
        <v>18</v>
      </c>
      <c r="I30" s="201" t="s">
        <v>3</v>
      </c>
      <c r="J30" t="s">
        <v>245</v>
      </c>
      <c r="K30" s="200" t="s">
        <v>246</v>
      </c>
      <c r="L30" s="130" t="s">
        <v>19</v>
      </c>
      <c r="R30" s="23"/>
      <c r="T30" s="6"/>
    </row>
    <row r="31" spans="2:20" x14ac:dyDescent="0.4">
      <c r="B31" s="4"/>
      <c r="C31" s="22"/>
      <c r="F31" s="23"/>
      <c r="G31" t="s">
        <v>226</v>
      </c>
      <c r="R31" s="23"/>
      <c r="T31" s="6"/>
    </row>
    <row r="32" spans="2:20" x14ac:dyDescent="0.4">
      <c r="B32" s="4"/>
      <c r="C32" s="22"/>
      <c r="F32" s="23"/>
      <c r="H32" s="128" t="s">
        <v>227</v>
      </c>
      <c r="I32" s="127"/>
      <c r="J32" s="204" t="s">
        <v>20</v>
      </c>
      <c r="K32" s="204"/>
      <c r="L32" s="204"/>
      <c r="R32" s="23"/>
      <c r="T32" s="6"/>
    </row>
    <row r="33" spans="2:20" x14ac:dyDescent="0.4">
      <c r="B33" s="4"/>
      <c r="C33" s="24"/>
      <c r="D33" s="25"/>
      <c r="E33" s="25"/>
      <c r="F33" s="26"/>
      <c r="G33" s="25"/>
      <c r="H33" s="27" t="s">
        <v>228</v>
      </c>
      <c r="I33" s="27"/>
      <c r="J33" s="203" t="s">
        <v>21</v>
      </c>
      <c r="K33" s="203"/>
      <c r="L33" s="203"/>
      <c r="M33" s="25"/>
      <c r="N33" s="25"/>
      <c r="O33" s="25"/>
      <c r="P33" s="25"/>
      <c r="Q33" s="25"/>
      <c r="R33" s="26"/>
      <c r="T33" s="6"/>
    </row>
    <row r="34" spans="2:20" x14ac:dyDescent="0.4">
      <c r="B34" s="4"/>
      <c r="C34" s="22" t="s">
        <v>229</v>
      </c>
      <c r="F34" s="23"/>
      <c r="G34" t="s">
        <v>230</v>
      </c>
      <c r="R34" s="23"/>
      <c r="T34" s="6"/>
    </row>
    <row r="35" spans="2:20" x14ac:dyDescent="0.4">
      <c r="B35" s="4"/>
      <c r="C35" s="24"/>
      <c r="D35" s="25"/>
      <c r="E35" s="25"/>
      <c r="F35" s="26"/>
      <c r="G35" s="146" t="s">
        <v>341</v>
      </c>
      <c r="H35" s="28"/>
      <c r="I35" s="27"/>
      <c r="J35" s="202" t="s">
        <v>24</v>
      </c>
      <c r="K35" s="202"/>
      <c r="L35" s="202"/>
      <c r="M35" s="202"/>
      <c r="N35" s="202"/>
      <c r="O35" s="25"/>
      <c r="P35" s="25"/>
      <c r="Q35" s="25"/>
      <c r="R35" s="26"/>
      <c r="T35" s="6"/>
    </row>
    <row r="36" spans="2:20" ht="19.5" thickBot="1" x14ac:dyDescent="0.45">
      <c r="B36" s="7"/>
      <c r="C36" s="8"/>
      <c r="D36" s="8"/>
      <c r="E36" s="8"/>
      <c r="F36" s="8"/>
      <c r="G36" s="8"/>
      <c r="H36" s="8"/>
      <c r="I36" s="8"/>
      <c r="J36" s="8"/>
      <c r="K36" s="8"/>
      <c r="L36" s="8"/>
      <c r="M36" s="8"/>
      <c r="N36" s="8"/>
      <c r="O36" s="8"/>
      <c r="P36" s="8"/>
      <c r="Q36" s="8"/>
      <c r="R36" s="8"/>
      <c r="S36" s="8"/>
      <c r="T36" s="9"/>
    </row>
  </sheetData>
  <sheetProtection algorithmName="SHA-512" hashValue="6NciJO2u0RXU5V7ez1hDoe+PkFHvsZQnQptyrCBV7K5Ps33sT9GD6YxBw2c83MyVDIhoNLbstirfQ7ZJNJhxiQ==" saltValue="yG/cjmzuu261wXpd2j7Lug==" spinCount="100000" sheet="1" objects="1" scenarios="1" selectLockedCells="1"/>
  <mergeCells count="10">
    <mergeCell ref="J23:K23"/>
    <mergeCell ref="J24:L24"/>
    <mergeCell ref="J32:L32"/>
    <mergeCell ref="J33:L33"/>
    <mergeCell ref="J35:N35"/>
    <mergeCell ref="C8:S11"/>
    <mergeCell ref="C3:R3"/>
    <mergeCell ref="G21:R22"/>
    <mergeCell ref="E14:H14"/>
    <mergeCell ref="E15:H15"/>
  </mergeCells>
  <phoneticPr fontId="2"/>
  <dataValidations count="1">
    <dataValidation type="list" allowBlank="1" showInputMessage="1" showErrorMessage="1" sqref="G26:G30 I26:I30 K26:K30 M26:M28" xr:uid="{52423DF4-413B-4CF8-BE5C-69C9E8CFADD0}">
      <formula1>"□,■"</formula1>
    </dataValidation>
  </dataValidations>
  <hyperlinks>
    <hyperlink ref="E14" r:id="rId1" xr:uid="{C7AD6007-3FE9-4D3F-85BF-5225205CC371}"/>
    <hyperlink ref="E15" r:id="rId2" xr:uid="{5C3464C4-53D3-49D4-B194-C5A78A2DF992}"/>
    <hyperlink ref="J23" r:id="rId3" xr:uid="{B5582480-21F7-48D4-BDCA-852569D92B0A}"/>
    <hyperlink ref="J24" r:id="rId4" xr:uid="{5C5C8483-1B98-48F9-92AB-F9922A90B3DE}"/>
    <hyperlink ref="J32" r:id="rId5" xr:uid="{EEE3B87C-16AE-41E4-86DB-247E35ACF1E5}"/>
    <hyperlink ref="J33" r:id="rId6" xr:uid="{C497E37E-C44F-4351-903A-FBC6B9110EF2}"/>
    <hyperlink ref="J35" r:id="rId7" xr:uid="{47B1DBAF-CB9B-4CA9-B2CB-AD79B63F8DBC}"/>
  </hyperlinks>
  <pageMargins left="0.25" right="0.25" top="0.75" bottom="0.75" header="0.3" footer="0.3"/>
  <pageSetup paperSize="9" scale="69"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D5067-B123-4558-9B60-61624290CF66}">
  <sheetPr>
    <pageSetUpPr fitToPage="1"/>
  </sheetPr>
  <dimension ref="B1:R78"/>
  <sheetViews>
    <sheetView zoomScale="80" zoomScaleNormal="80" workbookViewId="0">
      <selection activeCell="P31" sqref="P31:P32"/>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0.75" customWidth="1"/>
    <col min="11" max="11" width="3.375" style="19" bestFit="1" customWidth="1"/>
    <col min="12" max="12" width="22.5" customWidth="1"/>
    <col min="13" max="13" width="20.375" customWidth="1"/>
    <col min="14" max="14" width="31.125" customWidth="1"/>
    <col min="15" max="15" width="29.875" customWidth="1"/>
    <col min="16" max="16" width="23.25" customWidth="1"/>
    <col min="17" max="17" width="61.5" customWidth="1"/>
    <col min="18" max="18" width="3.5" customWidth="1"/>
  </cols>
  <sheetData>
    <row r="1" spans="2:18" ht="19.5" thickBot="1" x14ac:dyDescent="0.45"/>
    <row r="2" spans="2:18" x14ac:dyDescent="0.4">
      <c r="B2" s="1"/>
      <c r="C2" s="2"/>
      <c r="D2" s="2"/>
      <c r="E2" s="2"/>
      <c r="F2" s="2"/>
      <c r="G2" s="2"/>
      <c r="H2" s="2"/>
      <c r="I2" s="2"/>
      <c r="J2" s="2"/>
      <c r="K2" s="61"/>
      <c r="L2" s="2"/>
      <c r="M2" s="2"/>
      <c r="N2" s="2"/>
      <c r="O2" s="2"/>
      <c r="P2" s="2"/>
      <c r="Q2" s="2"/>
      <c r="R2" s="3"/>
    </row>
    <row r="3" spans="2:18" ht="30" x14ac:dyDescent="0.4">
      <c r="B3" s="4"/>
      <c r="C3" s="17" t="s">
        <v>145</v>
      </c>
      <c r="D3" s="90"/>
      <c r="E3" s="90"/>
      <c r="F3" s="157" t="s">
        <v>231</v>
      </c>
      <c r="G3" s="157"/>
      <c r="H3" s="157"/>
      <c r="I3" s="157"/>
      <c r="J3" s="157"/>
      <c r="K3" s="157"/>
      <c r="L3" s="157"/>
      <c r="M3" s="157"/>
      <c r="N3" s="157"/>
      <c r="O3" s="157"/>
      <c r="P3" s="157"/>
      <c r="Q3" s="157"/>
      <c r="R3" s="6"/>
    </row>
    <row r="4" spans="2:18" x14ac:dyDescent="0.4">
      <c r="B4" s="4"/>
      <c r="C4" s="90"/>
      <c r="D4" s="90"/>
      <c r="E4" s="90"/>
      <c r="F4" s="90"/>
      <c r="G4" s="90"/>
      <c r="H4" s="90"/>
      <c r="I4" s="90"/>
      <c r="J4" s="90"/>
      <c r="K4" s="10"/>
      <c r="L4" s="90"/>
      <c r="M4" s="90"/>
      <c r="N4" s="90"/>
      <c r="O4" s="90"/>
      <c r="P4" s="90"/>
      <c r="Q4" s="18" t="s">
        <v>56</v>
      </c>
      <c r="R4" s="6"/>
    </row>
    <row r="5" spans="2:18" x14ac:dyDescent="0.4">
      <c r="B5" s="4"/>
      <c r="C5" s="90"/>
      <c r="D5" s="90"/>
      <c r="E5" s="90"/>
      <c r="F5" s="90"/>
      <c r="G5" s="90"/>
      <c r="H5" s="90"/>
      <c r="I5" s="90"/>
      <c r="J5" s="90"/>
      <c r="K5" s="10"/>
      <c r="L5" s="90"/>
      <c r="M5" s="90"/>
      <c r="N5" s="90"/>
      <c r="O5" s="90"/>
      <c r="P5" s="90"/>
      <c r="Q5" s="18" t="s">
        <v>262</v>
      </c>
      <c r="R5" s="6"/>
    </row>
    <row r="6" spans="2:18" x14ac:dyDescent="0.4">
      <c r="B6" s="4"/>
      <c r="C6" s="62" t="s">
        <v>280</v>
      </c>
      <c r="D6" s="90"/>
      <c r="E6" s="90"/>
      <c r="F6" s="90"/>
      <c r="G6" s="90"/>
      <c r="H6" s="90"/>
      <c r="I6" s="90"/>
      <c r="J6" s="90"/>
      <c r="K6" s="10"/>
      <c r="L6" s="90"/>
      <c r="M6" s="90"/>
      <c r="N6" s="90"/>
      <c r="O6" s="90"/>
      <c r="P6" s="90"/>
      <c r="Q6" s="90"/>
      <c r="R6" s="6"/>
    </row>
    <row r="7" spans="2:18" x14ac:dyDescent="0.4">
      <c r="B7" s="11"/>
      <c r="C7" s="15" t="s">
        <v>343</v>
      </c>
      <c r="D7" s="12"/>
      <c r="E7" s="12"/>
      <c r="F7" s="12"/>
      <c r="G7" s="12"/>
      <c r="H7" s="12"/>
      <c r="I7" s="12"/>
      <c r="J7" s="12"/>
      <c r="K7" s="64"/>
      <c r="L7" s="12"/>
      <c r="M7" s="12"/>
      <c r="N7" s="12"/>
      <c r="O7" s="12"/>
      <c r="P7" s="12"/>
      <c r="Q7" s="12"/>
      <c r="R7" s="13"/>
    </row>
    <row r="8" spans="2:18" ht="19.5" thickBot="1" x14ac:dyDescent="0.45">
      <c r="B8" s="4"/>
      <c r="C8" s="90"/>
      <c r="D8" s="90"/>
      <c r="E8" s="90"/>
      <c r="F8" s="90"/>
      <c r="G8" s="90"/>
      <c r="H8" s="90"/>
      <c r="I8" s="90"/>
      <c r="J8" s="90"/>
      <c r="K8" s="10"/>
      <c r="L8" s="90"/>
      <c r="M8" s="90"/>
      <c r="N8" s="90"/>
      <c r="O8" s="90"/>
      <c r="P8" s="90"/>
      <c r="Q8" s="90"/>
      <c r="R8" s="6"/>
    </row>
    <row r="9" spans="2:18" ht="20.25" thickTop="1" thickBot="1" x14ac:dyDescent="0.45">
      <c r="B9" s="4"/>
      <c r="C9" s="90"/>
      <c r="D9" s="29">
        <v>1</v>
      </c>
      <c r="E9" s="38" t="s">
        <v>263</v>
      </c>
      <c r="F9" s="38"/>
      <c r="G9" s="48" t="s">
        <v>189</v>
      </c>
      <c r="H9" s="227"/>
      <c r="I9" s="91"/>
      <c r="J9" s="92"/>
      <c r="K9" s="59"/>
      <c r="L9" s="92"/>
      <c r="M9" s="90"/>
      <c r="N9" s="90"/>
      <c r="O9" s="90"/>
      <c r="P9" s="90"/>
      <c r="Q9" s="90"/>
      <c r="R9" s="6"/>
    </row>
    <row r="10" spans="2:18" ht="19.5" thickTop="1" x14ac:dyDescent="0.4">
      <c r="B10" s="4"/>
      <c r="C10" s="90"/>
      <c r="D10" s="63">
        <v>2</v>
      </c>
      <c r="E10" s="48" t="s">
        <v>264</v>
      </c>
      <c r="F10" s="31"/>
      <c r="G10" s="31"/>
      <c r="H10" s="206"/>
      <c r="I10" s="207"/>
      <c r="J10" s="207"/>
      <c r="K10" s="207"/>
      <c r="L10" s="208"/>
      <c r="M10" s="90"/>
      <c r="N10" s="90"/>
      <c r="O10" s="90"/>
      <c r="P10" s="90"/>
      <c r="Q10" s="90"/>
      <c r="R10" s="6"/>
    </row>
    <row r="11" spans="2:18" x14ac:dyDescent="0.4">
      <c r="B11" s="4"/>
      <c r="C11" s="90"/>
      <c r="D11" s="63"/>
      <c r="E11" s="45"/>
      <c r="F11" s="15"/>
      <c r="G11" s="51" t="s">
        <v>235</v>
      </c>
      <c r="H11" s="209"/>
      <c r="I11" s="210"/>
      <c r="J11" s="210"/>
      <c r="K11" s="210"/>
      <c r="L11" s="211"/>
      <c r="M11" s="90"/>
      <c r="N11" s="90"/>
      <c r="O11" s="90"/>
      <c r="P11" s="90"/>
      <c r="Q11" s="90"/>
      <c r="R11" s="6"/>
    </row>
    <row r="12" spans="2:18" x14ac:dyDescent="0.4">
      <c r="B12" s="4"/>
      <c r="C12" s="90"/>
      <c r="D12" s="63">
        <v>3</v>
      </c>
      <c r="E12" s="48" t="s">
        <v>265</v>
      </c>
      <c r="F12" s="31"/>
      <c r="G12" s="52"/>
      <c r="H12" s="212"/>
      <c r="I12" s="213"/>
      <c r="J12" s="213"/>
      <c r="K12" s="213"/>
      <c r="L12" s="214"/>
      <c r="M12" s="90"/>
      <c r="N12" s="90"/>
      <c r="O12" s="90"/>
      <c r="P12" s="90"/>
      <c r="Q12" s="90"/>
      <c r="R12" s="6"/>
    </row>
    <row r="13" spans="2:18" x14ac:dyDescent="0.4">
      <c r="B13" s="4"/>
      <c r="C13" s="90"/>
      <c r="D13" s="63"/>
      <c r="E13" s="49"/>
      <c r="F13" s="36"/>
      <c r="G13" s="53" t="s">
        <v>235</v>
      </c>
      <c r="H13" s="215"/>
      <c r="I13" s="216"/>
      <c r="J13" s="216"/>
      <c r="K13" s="216"/>
      <c r="L13" s="217"/>
      <c r="M13" s="90"/>
      <c r="N13" s="90"/>
      <c r="O13" s="90"/>
      <c r="P13" s="90"/>
      <c r="Q13" s="90"/>
      <c r="R13" s="6"/>
    </row>
    <row r="14" spans="2:18" x14ac:dyDescent="0.4">
      <c r="B14" s="4"/>
      <c r="C14" s="90"/>
      <c r="D14" s="63">
        <v>4</v>
      </c>
      <c r="E14" s="45" t="s">
        <v>266</v>
      </c>
      <c r="F14" s="15"/>
      <c r="G14" s="51"/>
      <c r="H14" s="206"/>
      <c r="I14" s="218"/>
      <c r="J14" s="218"/>
      <c r="K14" s="218"/>
      <c r="L14" s="219"/>
      <c r="M14" s="90"/>
      <c r="N14" s="90"/>
      <c r="O14" s="90"/>
      <c r="P14" s="90"/>
      <c r="Q14" s="90"/>
      <c r="R14" s="6"/>
    </row>
    <row r="15" spans="2:18" x14ac:dyDescent="0.4">
      <c r="B15" s="4"/>
      <c r="C15" s="90"/>
      <c r="D15" s="63"/>
      <c r="E15" s="45"/>
      <c r="F15" s="15"/>
      <c r="G15" s="51" t="s">
        <v>235</v>
      </c>
      <c r="H15" s="209"/>
      <c r="I15" s="210"/>
      <c r="J15" s="210"/>
      <c r="K15" s="210"/>
      <c r="L15" s="211"/>
      <c r="M15" s="90"/>
      <c r="N15" s="90"/>
      <c r="O15" s="90"/>
      <c r="P15" s="90"/>
      <c r="Q15" s="90"/>
      <c r="R15" s="6"/>
    </row>
    <row r="16" spans="2:18" x14ac:dyDescent="0.4">
      <c r="B16" s="4"/>
      <c r="C16" s="90"/>
      <c r="D16" s="63">
        <v>5</v>
      </c>
      <c r="E16" s="48" t="s">
        <v>239</v>
      </c>
      <c r="F16" s="31"/>
      <c r="G16" s="48" t="s">
        <v>240</v>
      </c>
      <c r="H16" s="212"/>
      <c r="I16" s="213"/>
      <c r="J16" s="213"/>
      <c r="K16" s="213"/>
      <c r="L16" s="214"/>
      <c r="M16" s="90"/>
      <c r="N16" s="90"/>
      <c r="O16" s="90"/>
      <c r="P16" s="90"/>
      <c r="Q16" s="90"/>
      <c r="R16" s="6"/>
    </row>
    <row r="17" spans="2:18" x14ac:dyDescent="0.4">
      <c r="B17" s="4"/>
      <c r="C17" s="90"/>
      <c r="D17" s="63"/>
      <c r="E17" s="45"/>
      <c r="F17" s="15"/>
      <c r="G17" s="55" t="s">
        <v>235</v>
      </c>
      <c r="H17" s="215"/>
      <c r="I17" s="216"/>
      <c r="J17" s="216"/>
      <c r="K17" s="216"/>
      <c r="L17" s="217"/>
      <c r="M17" s="90"/>
      <c r="N17" s="90"/>
      <c r="O17" s="90"/>
      <c r="P17" s="90"/>
      <c r="Q17" s="90"/>
      <c r="R17" s="6"/>
    </row>
    <row r="18" spans="2:18" ht="18.75" customHeight="1" x14ac:dyDescent="0.4">
      <c r="B18" s="4"/>
      <c r="C18" s="90"/>
      <c r="D18" s="63"/>
      <c r="E18" s="163" t="s">
        <v>362</v>
      </c>
      <c r="F18" s="164"/>
      <c r="G18" s="45" t="s">
        <v>267</v>
      </c>
      <c r="H18" s="220"/>
      <c r="I18" s="207"/>
      <c r="J18" s="207"/>
      <c r="K18" s="207"/>
      <c r="L18" s="208"/>
      <c r="M18" s="90"/>
      <c r="N18" s="90"/>
      <c r="O18" s="90"/>
      <c r="P18" s="90"/>
      <c r="Q18" s="90"/>
      <c r="R18" s="6"/>
    </row>
    <row r="19" spans="2:18" x14ac:dyDescent="0.4">
      <c r="B19" s="4"/>
      <c r="C19" s="90"/>
      <c r="D19" s="63"/>
      <c r="E19" s="163"/>
      <c r="F19" s="164"/>
      <c r="G19" s="54" t="s">
        <v>235</v>
      </c>
      <c r="H19" s="221"/>
      <c r="I19" s="222"/>
      <c r="J19" s="222"/>
      <c r="K19" s="222"/>
      <c r="L19" s="223"/>
      <c r="M19" s="90"/>
      <c r="N19" s="90"/>
      <c r="O19" s="90"/>
      <c r="P19" s="90"/>
      <c r="Q19" s="90"/>
      <c r="R19" s="6"/>
    </row>
    <row r="20" spans="2:18" x14ac:dyDescent="0.4">
      <c r="B20" s="4"/>
      <c r="C20" s="90"/>
      <c r="D20" s="63"/>
      <c r="E20" s="45"/>
      <c r="F20" s="15"/>
      <c r="G20" s="48" t="s">
        <v>26</v>
      </c>
      <c r="H20" s="212"/>
      <c r="I20" s="213"/>
      <c r="J20" s="213"/>
      <c r="K20" s="213"/>
      <c r="L20" s="214"/>
      <c r="M20" s="90"/>
      <c r="N20" s="90"/>
      <c r="O20" s="90"/>
      <c r="P20" s="90"/>
      <c r="Q20" s="90"/>
      <c r="R20" s="6"/>
    </row>
    <row r="21" spans="2:18" ht="19.5" thickBot="1" x14ac:dyDescent="0.45">
      <c r="B21" s="4"/>
      <c r="C21" s="90"/>
      <c r="D21" s="63"/>
      <c r="E21" s="49"/>
      <c r="F21" s="36"/>
      <c r="G21" s="49" t="s">
        <v>27</v>
      </c>
      <c r="H21" s="224"/>
      <c r="I21" s="225"/>
      <c r="J21" s="225"/>
      <c r="K21" s="225"/>
      <c r="L21" s="226"/>
      <c r="M21" s="90"/>
      <c r="N21" s="90"/>
      <c r="O21" s="90"/>
      <c r="P21" s="90"/>
      <c r="Q21" s="90"/>
      <c r="R21" s="6"/>
    </row>
    <row r="22" spans="2:18" ht="19.5" thickTop="1" x14ac:dyDescent="0.4">
      <c r="B22" s="4"/>
      <c r="C22" s="90"/>
      <c r="D22" s="90"/>
      <c r="E22" s="90"/>
      <c r="F22" s="90"/>
      <c r="G22" s="90"/>
      <c r="H22" s="90"/>
      <c r="I22" s="90"/>
      <c r="J22" s="90"/>
      <c r="K22" s="10"/>
      <c r="L22" s="90"/>
      <c r="M22" s="90"/>
      <c r="N22" s="90"/>
      <c r="O22" s="90"/>
      <c r="P22" s="90"/>
      <c r="Q22" s="90"/>
      <c r="R22" s="6"/>
    </row>
    <row r="23" spans="2:18" x14ac:dyDescent="0.4">
      <c r="B23" s="11"/>
      <c r="C23" s="15" t="s">
        <v>379</v>
      </c>
      <c r="D23" s="12"/>
      <c r="E23" s="12"/>
      <c r="F23" s="12"/>
      <c r="G23" s="12"/>
      <c r="H23" s="12"/>
      <c r="I23" s="12"/>
      <c r="J23" s="12"/>
      <c r="K23" s="64"/>
      <c r="L23" s="12"/>
      <c r="M23" s="12"/>
      <c r="N23" s="12"/>
      <c r="O23" s="12"/>
      <c r="P23" s="12"/>
      <c r="Q23" s="12"/>
      <c r="R23" s="13"/>
    </row>
    <row r="24" spans="2:18" x14ac:dyDescent="0.4">
      <c r="B24" s="4"/>
      <c r="C24" s="90"/>
      <c r="D24" s="90"/>
      <c r="E24" s="90"/>
      <c r="F24" s="90"/>
      <c r="G24" s="90"/>
      <c r="H24" s="90"/>
      <c r="I24" s="90"/>
      <c r="J24" s="90"/>
      <c r="K24" s="10"/>
      <c r="L24" s="90"/>
      <c r="M24" s="90"/>
      <c r="N24" s="90"/>
      <c r="O24" s="90"/>
      <c r="P24" s="90"/>
      <c r="Q24" s="90"/>
      <c r="R24" s="6"/>
    </row>
    <row r="25" spans="2:18" ht="63.75" customHeight="1" x14ac:dyDescent="0.4">
      <c r="B25" s="4"/>
      <c r="C25" s="90"/>
      <c r="D25" s="30"/>
      <c r="E25" s="31"/>
      <c r="F25" s="158" t="s">
        <v>28</v>
      </c>
      <c r="G25" s="159"/>
      <c r="H25" s="159"/>
      <c r="I25" s="160"/>
      <c r="J25" s="158" t="s">
        <v>29</v>
      </c>
      <c r="K25" s="160"/>
      <c r="L25" s="141" t="s">
        <v>30</v>
      </c>
      <c r="M25" s="140" t="s">
        <v>247</v>
      </c>
      <c r="N25" s="140" t="s">
        <v>299</v>
      </c>
      <c r="O25" s="189" t="s">
        <v>271</v>
      </c>
      <c r="P25" s="190"/>
      <c r="Q25" s="136" t="s">
        <v>268</v>
      </c>
      <c r="R25" s="6"/>
    </row>
    <row r="26" spans="2:18" ht="31.5" customHeight="1" x14ac:dyDescent="0.4">
      <c r="B26" s="4"/>
      <c r="C26" s="90"/>
      <c r="D26" s="32"/>
      <c r="E26" s="15"/>
      <c r="F26" s="171" t="s">
        <v>366</v>
      </c>
      <c r="G26" s="172"/>
      <c r="H26" s="172"/>
      <c r="I26" s="173"/>
      <c r="J26" s="165" t="str">
        <f>IF(J59&lt;&gt;100,IF(J59=0,"","Please enter so that the total is 100%"),"")</f>
        <v/>
      </c>
      <c r="K26" s="166"/>
      <c r="L26" s="41" t="s">
        <v>345</v>
      </c>
      <c r="M26" s="169" t="s">
        <v>347</v>
      </c>
      <c r="N26" s="41" t="s">
        <v>305</v>
      </c>
      <c r="O26" s="39"/>
      <c r="P26" s="41" t="s">
        <v>364</v>
      </c>
      <c r="Q26" s="33" t="s">
        <v>252</v>
      </c>
      <c r="R26" s="6"/>
    </row>
    <row r="27" spans="2:18" ht="33.75" customHeight="1" x14ac:dyDescent="0.4">
      <c r="B27" s="4"/>
      <c r="C27" s="90"/>
      <c r="D27" s="32"/>
      <c r="E27" s="15"/>
      <c r="F27" s="169" t="s">
        <v>282</v>
      </c>
      <c r="G27" s="169"/>
      <c r="H27" s="169"/>
      <c r="I27" s="169"/>
      <c r="J27" s="167"/>
      <c r="K27" s="168"/>
      <c r="L27" s="41" t="s">
        <v>346</v>
      </c>
      <c r="M27" s="169"/>
      <c r="N27" s="40"/>
      <c r="O27" s="40"/>
      <c r="P27" s="40"/>
      <c r="Q27" s="34"/>
      <c r="R27" s="6"/>
    </row>
    <row r="28" spans="2:18" ht="32.25" thickBot="1" x14ac:dyDescent="0.45">
      <c r="B28" s="4"/>
      <c r="C28" s="90"/>
      <c r="D28" s="32"/>
      <c r="E28" s="15"/>
      <c r="F28" s="169"/>
      <c r="G28" s="169"/>
      <c r="H28" s="169"/>
      <c r="I28" s="169"/>
      <c r="J28" s="170" t="s">
        <v>244</v>
      </c>
      <c r="K28" s="170"/>
      <c r="L28" s="116" t="s">
        <v>259</v>
      </c>
      <c r="M28" s="42" t="s">
        <v>255</v>
      </c>
      <c r="N28" s="42" t="s">
        <v>273</v>
      </c>
      <c r="O28" s="147" t="s">
        <v>270</v>
      </c>
      <c r="P28" s="138" t="s">
        <v>257</v>
      </c>
      <c r="Q28" s="34"/>
      <c r="R28" s="6"/>
    </row>
    <row r="29" spans="2:18" ht="79.5" customHeight="1" thickTop="1" x14ac:dyDescent="0.4">
      <c r="B29" s="4"/>
      <c r="C29" s="90"/>
      <c r="D29" s="37">
        <v>1</v>
      </c>
      <c r="E29" s="31"/>
      <c r="F29" s="228"/>
      <c r="G29" s="229"/>
      <c r="H29" s="229"/>
      <c r="I29" s="230"/>
      <c r="J29" s="231"/>
      <c r="K29" s="174" t="s">
        <v>32</v>
      </c>
      <c r="L29" s="244"/>
      <c r="M29" s="264"/>
      <c r="N29" s="265"/>
      <c r="O29" s="268"/>
      <c r="P29" s="269"/>
      <c r="Q29" s="262"/>
      <c r="R29" s="6"/>
    </row>
    <row r="30" spans="2:18" ht="79.5" customHeight="1" x14ac:dyDescent="0.4">
      <c r="B30" s="4"/>
      <c r="C30" s="90"/>
      <c r="D30" s="37"/>
      <c r="E30" s="46" t="s">
        <v>242</v>
      </c>
      <c r="F30" s="232"/>
      <c r="G30" s="233"/>
      <c r="H30" s="233"/>
      <c r="I30" s="234"/>
      <c r="J30" s="235"/>
      <c r="K30" s="174"/>
      <c r="L30" s="245"/>
      <c r="M30" s="86" t="str">
        <f>IFERROR(VLOOKUP(M29,$N$64:$O$65,2,0),"")</f>
        <v/>
      </c>
      <c r="N30" s="87" t="str">
        <f>IFERROR(VLOOKUP(N29,$J$64:$L$67,3,0),"")</f>
        <v/>
      </c>
      <c r="O30" s="270"/>
      <c r="P30" s="271"/>
      <c r="Q30" s="263"/>
      <c r="R30" s="6"/>
    </row>
    <row r="31" spans="2:18" ht="79.5" customHeight="1" x14ac:dyDescent="0.4">
      <c r="B31" s="4"/>
      <c r="C31" s="90"/>
      <c r="D31" s="37">
        <v>2</v>
      </c>
      <c r="E31" s="47"/>
      <c r="F31" s="236"/>
      <c r="G31" s="237"/>
      <c r="H31" s="237"/>
      <c r="I31" s="238"/>
      <c r="J31" s="239"/>
      <c r="K31" s="174" t="s">
        <v>32</v>
      </c>
      <c r="L31" s="246"/>
      <c r="M31" s="266"/>
      <c r="N31" s="267"/>
      <c r="O31" s="272"/>
      <c r="P31" s="269"/>
      <c r="Q31" s="262"/>
      <c r="R31" s="6"/>
    </row>
    <row r="32" spans="2:18" ht="79.5" customHeight="1" x14ac:dyDescent="0.4">
      <c r="B32" s="4"/>
      <c r="C32" s="90"/>
      <c r="D32" s="37"/>
      <c r="E32" s="36" t="s">
        <v>242</v>
      </c>
      <c r="F32" s="232"/>
      <c r="G32" s="233"/>
      <c r="H32" s="233"/>
      <c r="I32" s="234"/>
      <c r="J32" s="235"/>
      <c r="K32" s="174"/>
      <c r="L32" s="245"/>
      <c r="M32" s="82" t="str">
        <f>IFERROR(VLOOKUP(M31,$N$64:$O$65,2,0),"")</f>
        <v/>
      </c>
      <c r="N32" s="87" t="str">
        <f>IFERROR(VLOOKUP(N31,$J$64:$L$67,3,0),"")</f>
        <v/>
      </c>
      <c r="O32" s="273"/>
      <c r="P32" s="271"/>
      <c r="Q32" s="263"/>
      <c r="R32" s="6"/>
    </row>
    <row r="33" spans="2:18" ht="79.5" customHeight="1" x14ac:dyDescent="0.4">
      <c r="B33" s="4"/>
      <c r="C33" s="90"/>
      <c r="D33" s="37">
        <v>3</v>
      </c>
      <c r="E33" s="31"/>
      <c r="F33" s="236"/>
      <c r="G33" s="237"/>
      <c r="H33" s="237"/>
      <c r="I33" s="238"/>
      <c r="J33" s="239"/>
      <c r="K33" s="174" t="s">
        <v>32</v>
      </c>
      <c r="L33" s="246"/>
      <c r="M33" s="266"/>
      <c r="N33" s="267"/>
      <c r="O33" s="268"/>
      <c r="P33" s="269"/>
      <c r="Q33" s="262"/>
      <c r="R33" s="6"/>
    </row>
    <row r="34" spans="2:18" ht="79.5" customHeight="1" x14ac:dyDescent="0.4">
      <c r="B34" s="4"/>
      <c r="C34" s="90"/>
      <c r="D34" s="37"/>
      <c r="E34" s="46" t="s">
        <v>242</v>
      </c>
      <c r="F34" s="232"/>
      <c r="G34" s="233"/>
      <c r="H34" s="233"/>
      <c r="I34" s="234"/>
      <c r="J34" s="235"/>
      <c r="K34" s="174"/>
      <c r="L34" s="245"/>
      <c r="M34" s="82" t="str">
        <f>IFERROR(VLOOKUP(M33,$N$64:$O$65,2,0),"")</f>
        <v/>
      </c>
      <c r="N34" s="87" t="str">
        <f>IFERROR(VLOOKUP(N33,$J$64:$L$67,3,0),"")</f>
        <v/>
      </c>
      <c r="O34" s="270"/>
      <c r="P34" s="271"/>
      <c r="Q34" s="263"/>
      <c r="R34" s="6"/>
    </row>
    <row r="35" spans="2:18" ht="79.5" customHeight="1" x14ac:dyDescent="0.4">
      <c r="B35" s="4"/>
      <c r="C35" s="90"/>
      <c r="D35" s="37">
        <v>4</v>
      </c>
      <c r="E35" s="47"/>
      <c r="F35" s="236"/>
      <c r="G35" s="237"/>
      <c r="H35" s="237"/>
      <c r="I35" s="238"/>
      <c r="J35" s="239"/>
      <c r="K35" s="174" t="s">
        <v>32</v>
      </c>
      <c r="L35" s="246"/>
      <c r="M35" s="266"/>
      <c r="N35" s="267"/>
      <c r="O35" s="272"/>
      <c r="P35" s="269"/>
      <c r="Q35" s="262"/>
      <c r="R35" s="6"/>
    </row>
    <row r="36" spans="2:18" ht="79.5" customHeight="1" x14ac:dyDescent="0.4">
      <c r="B36" s="4"/>
      <c r="C36" s="90"/>
      <c r="D36" s="37"/>
      <c r="E36" s="36" t="s">
        <v>242</v>
      </c>
      <c r="F36" s="232"/>
      <c r="G36" s="233"/>
      <c r="H36" s="233"/>
      <c r="I36" s="234"/>
      <c r="J36" s="235"/>
      <c r="K36" s="174"/>
      <c r="L36" s="245"/>
      <c r="M36" s="82" t="str">
        <f>IFERROR(VLOOKUP(M35,$N$64:$O$65,2,0),"")</f>
        <v/>
      </c>
      <c r="N36" s="87" t="str">
        <f>IFERROR(VLOOKUP(N35,$J$64:$L$67,3,0),"")</f>
        <v/>
      </c>
      <c r="O36" s="273"/>
      <c r="P36" s="271"/>
      <c r="Q36" s="263"/>
      <c r="R36" s="6"/>
    </row>
    <row r="37" spans="2:18" ht="79.5" customHeight="1" x14ac:dyDescent="0.4">
      <c r="B37" s="4"/>
      <c r="C37" s="90"/>
      <c r="D37" s="37">
        <v>5</v>
      </c>
      <c r="E37" s="31"/>
      <c r="F37" s="236"/>
      <c r="G37" s="237"/>
      <c r="H37" s="237"/>
      <c r="I37" s="238"/>
      <c r="J37" s="239"/>
      <c r="K37" s="174" t="s">
        <v>32</v>
      </c>
      <c r="L37" s="246"/>
      <c r="M37" s="266"/>
      <c r="N37" s="267"/>
      <c r="O37" s="268"/>
      <c r="P37" s="269"/>
      <c r="Q37" s="262"/>
      <c r="R37" s="6"/>
    </row>
    <row r="38" spans="2:18" ht="79.5" customHeight="1" x14ac:dyDescent="0.4">
      <c r="B38" s="4"/>
      <c r="C38" s="90"/>
      <c r="D38" s="37"/>
      <c r="E38" s="46" t="s">
        <v>242</v>
      </c>
      <c r="F38" s="232"/>
      <c r="G38" s="233"/>
      <c r="H38" s="233"/>
      <c r="I38" s="234"/>
      <c r="J38" s="235"/>
      <c r="K38" s="174"/>
      <c r="L38" s="245"/>
      <c r="M38" s="82" t="str">
        <f>IFERROR(VLOOKUP(M37,$N$64:$O$65,2,0),"")</f>
        <v/>
      </c>
      <c r="N38" s="87" t="str">
        <f>IFERROR(VLOOKUP(N37,$J$64:$L$67,3,0),"")</f>
        <v/>
      </c>
      <c r="O38" s="270"/>
      <c r="P38" s="271"/>
      <c r="Q38" s="263"/>
      <c r="R38" s="6"/>
    </row>
    <row r="39" spans="2:18" ht="79.5" customHeight="1" x14ac:dyDescent="0.4">
      <c r="B39" s="4"/>
      <c r="C39" s="90"/>
      <c r="D39" s="37">
        <v>6</v>
      </c>
      <c r="E39" s="47"/>
      <c r="F39" s="236"/>
      <c r="G39" s="237"/>
      <c r="H39" s="237"/>
      <c r="I39" s="238"/>
      <c r="J39" s="239"/>
      <c r="K39" s="174" t="s">
        <v>32</v>
      </c>
      <c r="L39" s="246"/>
      <c r="M39" s="266"/>
      <c r="N39" s="267"/>
      <c r="O39" s="272"/>
      <c r="P39" s="269"/>
      <c r="Q39" s="262"/>
      <c r="R39" s="6"/>
    </row>
    <row r="40" spans="2:18" ht="79.5" customHeight="1" x14ac:dyDescent="0.4">
      <c r="B40" s="4"/>
      <c r="C40" s="90"/>
      <c r="D40" s="37"/>
      <c r="E40" s="36" t="s">
        <v>242</v>
      </c>
      <c r="F40" s="232"/>
      <c r="G40" s="233"/>
      <c r="H40" s="233"/>
      <c r="I40" s="234"/>
      <c r="J40" s="235"/>
      <c r="K40" s="174"/>
      <c r="L40" s="245"/>
      <c r="M40" s="82" t="str">
        <f>IFERROR(VLOOKUP(M39,$N$64:$O$65,2,0),"")</f>
        <v/>
      </c>
      <c r="N40" s="87" t="str">
        <f>IFERROR(VLOOKUP(N39,$J$64:$L$67,3,0),"")</f>
        <v/>
      </c>
      <c r="O40" s="273"/>
      <c r="P40" s="271"/>
      <c r="Q40" s="263"/>
      <c r="R40" s="6"/>
    </row>
    <row r="41" spans="2:18" ht="79.5" customHeight="1" x14ac:dyDescent="0.4">
      <c r="B41" s="4"/>
      <c r="C41" s="90"/>
      <c r="D41" s="37">
        <v>7</v>
      </c>
      <c r="E41" s="31"/>
      <c r="F41" s="236"/>
      <c r="G41" s="237"/>
      <c r="H41" s="237"/>
      <c r="I41" s="238"/>
      <c r="J41" s="239"/>
      <c r="K41" s="174" t="s">
        <v>32</v>
      </c>
      <c r="L41" s="246"/>
      <c r="M41" s="266"/>
      <c r="N41" s="267"/>
      <c r="O41" s="268"/>
      <c r="P41" s="269"/>
      <c r="Q41" s="262"/>
      <c r="R41" s="6"/>
    </row>
    <row r="42" spans="2:18" ht="79.5" customHeight="1" x14ac:dyDescent="0.4">
      <c r="B42" s="4"/>
      <c r="C42" s="90"/>
      <c r="D42" s="37"/>
      <c r="E42" s="46" t="s">
        <v>242</v>
      </c>
      <c r="F42" s="232"/>
      <c r="G42" s="233"/>
      <c r="H42" s="233"/>
      <c r="I42" s="234"/>
      <c r="J42" s="235"/>
      <c r="K42" s="174"/>
      <c r="L42" s="245"/>
      <c r="M42" s="82" t="str">
        <f>IFERROR(VLOOKUP(M41,$N$64:$O$65,2,0),"")</f>
        <v/>
      </c>
      <c r="N42" s="87" t="str">
        <f>IFERROR(VLOOKUP(N41,$J$64:$L$67,3,0),"")</f>
        <v/>
      </c>
      <c r="O42" s="270"/>
      <c r="P42" s="271"/>
      <c r="Q42" s="263"/>
      <c r="R42" s="6"/>
    </row>
    <row r="43" spans="2:18" ht="79.5" customHeight="1" x14ac:dyDescent="0.4">
      <c r="B43" s="4"/>
      <c r="C43" s="90"/>
      <c r="D43" s="37">
        <v>8</v>
      </c>
      <c r="E43" s="47"/>
      <c r="F43" s="236"/>
      <c r="G43" s="237"/>
      <c r="H43" s="237"/>
      <c r="I43" s="238"/>
      <c r="J43" s="239"/>
      <c r="K43" s="174" t="s">
        <v>32</v>
      </c>
      <c r="L43" s="246"/>
      <c r="M43" s="266"/>
      <c r="N43" s="267"/>
      <c r="O43" s="272"/>
      <c r="P43" s="269"/>
      <c r="Q43" s="262"/>
      <c r="R43" s="6"/>
    </row>
    <row r="44" spans="2:18" ht="79.5" customHeight="1" x14ac:dyDescent="0.4">
      <c r="B44" s="4"/>
      <c r="C44" s="90"/>
      <c r="D44" s="37"/>
      <c r="E44" s="36" t="s">
        <v>242</v>
      </c>
      <c r="F44" s="232"/>
      <c r="G44" s="233"/>
      <c r="H44" s="233"/>
      <c r="I44" s="234"/>
      <c r="J44" s="235"/>
      <c r="K44" s="174"/>
      <c r="L44" s="245"/>
      <c r="M44" s="82" t="str">
        <f>IFERROR(VLOOKUP(M43,$N$64:$O$65,2,0),"")</f>
        <v/>
      </c>
      <c r="N44" s="87" t="str">
        <f>IFERROR(VLOOKUP(N43,$J$64:$L$67,3,0),"")</f>
        <v/>
      </c>
      <c r="O44" s="273"/>
      <c r="P44" s="271"/>
      <c r="Q44" s="263"/>
      <c r="R44" s="6"/>
    </row>
    <row r="45" spans="2:18" ht="79.5" customHeight="1" x14ac:dyDescent="0.4">
      <c r="B45" s="4"/>
      <c r="C45" s="90"/>
      <c r="D45" s="37">
        <v>9</v>
      </c>
      <c r="E45" s="31"/>
      <c r="F45" s="236"/>
      <c r="G45" s="237"/>
      <c r="H45" s="237"/>
      <c r="I45" s="238"/>
      <c r="J45" s="239"/>
      <c r="K45" s="174" t="s">
        <v>32</v>
      </c>
      <c r="L45" s="246"/>
      <c r="M45" s="266"/>
      <c r="N45" s="267"/>
      <c r="O45" s="268"/>
      <c r="P45" s="269"/>
      <c r="Q45" s="262"/>
      <c r="R45" s="6"/>
    </row>
    <row r="46" spans="2:18" ht="79.5" customHeight="1" x14ac:dyDescent="0.4">
      <c r="B46" s="4"/>
      <c r="C46" s="90"/>
      <c r="D46" s="37"/>
      <c r="E46" s="46" t="s">
        <v>242</v>
      </c>
      <c r="F46" s="232"/>
      <c r="G46" s="233"/>
      <c r="H46" s="233"/>
      <c r="I46" s="234"/>
      <c r="J46" s="235"/>
      <c r="K46" s="174"/>
      <c r="L46" s="245"/>
      <c r="M46" s="82" t="str">
        <f>IFERROR(VLOOKUP(M45,$N$64:$O$65,2,0),"")</f>
        <v/>
      </c>
      <c r="N46" s="87" t="str">
        <f>IFERROR(VLOOKUP(N45,$J$64:$L$67,3,0),"")</f>
        <v/>
      </c>
      <c r="O46" s="270"/>
      <c r="P46" s="271"/>
      <c r="Q46" s="263"/>
      <c r="R46" s="6"/>
    </row>
    <row r="47" spans="2:18" ht="79.5" customHeight="1" x14ac:dyDescent="0.4">
      <c r="B47" s="4"/>
      <c r="C47" s="90"/>
      <c r="D47" s="37">
        <v>10</v>
      </c>
      <c r="E47" s="47"/>
      <c r="F47" s="236"/>
      <c r="G47" s="237"/>
      <c r="H47" s="237"/>
      <c r="I47" s="238"/>
      <c r="J47" s="239"/>
      <c r="K47" s="174" t="s">
        <v>32</v>
      </c>
      <c r="L47" s="246"/>
      <c r="M47" s="266"/>
      <c r="N47" s="267"/>
      <c r="O47" s="272"/>
      <c r="P47" s="269"/>
      <c r="Q47" s="262"/>
      <c r="R47" s="6"/>
    </row>
    <row r="48" spans="2:18" ht="79.5" customHeight="1" x14ac:dyDescent="0.4">
      <c r="B48" s="4"/>
      <c r="C48" s="90"/>
      <c r="D48" s="37"/>
      <c r="E48" s="36" t="s">
        <v>242</v>
      </c>
      <c r="F48" s="232"/>
      <c r="G48" s="233"/>
      <c r="H48" s="233"/>
      <c r="I48" s="234"/>
      <c r="J48" s="235"/>
      <c r="K48" s="174"/>
      <c r="L48" s="245"/>
      <c r="M48" s="82" t="str">
        <f>IFERROR(VLOOKUP(M47,$N$64:$O$65,2,0),"")</f>
        <v/>
      </c>
      <c r="N48" s="87" t="str">
        <f>IFERROR(VLOOKUP(N47,$J$64:$L$67,3,0),"")</f>
        <v/>
      </c>
      <c r="O48" s="273"/>
      <c r="P48" s="271"/>
      <c r="Q48" s="263"/>
      <c r="R48" s="6"/>
    </row>
    <row r="49" spans="2:18" ht="79.5" customHeight="1" x14ac:dyDescent="0.4">
      <c r="B49" s="4"/>
      <c r="C49" s="90"/>
      <c r="D49" s="37">
        <v>11</v>
      </c>
      <c r="E49" s="31"/>
      <c r="F49" s="236"/>
      <c r="G49" s="237"/>
      <c r="H49" s="237"/>
      <c r="I49" s="238"/>
      <c r="J49" s="239"/>
      <c r="K49" s="174" t="s">
        <v>32</v>
      </c>
      <c r="L49" s="246"/>
      <c r="M49" s="266"/>
      <c r="N49" s="267"/>
      <c r="O49" s="268"/>
      <c r="P49" s="269"/>
      <c r="Q49" s="262"/>
      <c r="R49" s="6"/>
    </row>
    <row r="50" spans="2:18" ht="79.5" customHeight="1" x14ac:dyDescent="0.4">
      <c r="B50" s="4"/>
      <c r="C50" s="90"/>
      <c r="D50" s="37"/>
      <c r="E50" s="46" t="s">
        <v>242</v>
      </c>
      <c r="F50" s="232"/>
      <c r="G50" s="233"/>
      <c r="H50" s="233"/>
      <c r="I50" s="234"/>
      <c r="J50" s="235"/>
      <c r="K50" s="174"/>
      <c r="L50" s="245"/>
      <c r="M50" s="82" t="str">
        <f>IFERROR(VLOOKUP(M49,$N$64:$O$65,2,0),"")</f>
        <v/>
      </c>
      <c r="N50" s="87" t="str">
        <f>IFERROR(VLOOKUP(N49,$J$64:$L$67,3,0),"")</f>
        <v/>
      </c>
      <c r="O50" s="270"/>
      <c r="P50" s="271"/>
      <c r="Q50" s="263"/>
      <c r="R50" s="6"/>
    </row>
    <row r="51" spans="2:18" ht="79.5" customHeight="1" x14ac:dyDescent="0.4">
      <c r="B51" s="4"/>
      <c r="C51" s="90"/>
      <c r="D51" s="37">
        <v>12</v>
      </c>
      <c r="E51" s="47"/>
      <c r="F51" s="236"/>
      <c r="G51" s="237"/>
      <c r="H51" s="237"/>
      <c r="I51" s="238"/>
      <c r="J51" s="239"/>
      <c r="K51" s="174" t="s">
        <v>32</v>
      </c>
      <c r="L51" s="246"/>
      <c r="M51" s="266"/>
      <c r="N51" s="267"/>
      <c r="O51" s="272"/>
      <c r="P51" s="269"/>
      <c r="Q51" s="262"/>
      <c r="R51" s="6"/>
    </row>
    <row r="52" spans="2:18" ht="79.5" customHeight="1" x14ac:dyDescent="0.4">
      <c r="B52" s="4"/>
      <c r="C52" s="90"/>
      <c r="D52" s="37"/>
      <c r="E52" s="36" t="s">
        <v>242</v>
      </c>
      <c r="F52" s="232"/>
      <c r="G52" s="233"/>
      <c r="H52" s="233"/>
      <c r="I52" s="234"/>
      <c r="J52" s="235"/>
      <c r="K52" s="174"/>
      <c r="L52" s="245"/>
      <c r="M52" s="82" t="str">
        <f>IFERROR(VLOOKUP(M51,$N$64:$O$65,2,0),"")</f>
        <v/>
      </c>
      <c r="N52" s="87" t="str">
        <f>IFERROR(VLOOKUP(N51,$J$64:$L$67,3,0),"")</f>
        <v/>
      </c>
      <c r="O52" s="273"/>
      <c r="P52" s="271"/>
      <c r="Q52" s="263"/>
      <c r="R52" s="6"/>
    </row>
    <row r="53" spans="2:18" ht="79.5" customHeight="1" x14ac:dyDescent="0.4">
      <c r="B53" s="4"/>
      <c r="C53" s="90"/>
      <c r="D53" s="37">
        <v>13</v>
      </c>
      <c r="E53" s="31"/>
      <c r="F53" s="236"/>
      <c r="G53" s="237"/>
      <c r="H53" s="237"/>
      <c r="I53" s="238"/>
      <c r="J53" s="239"/>
      <c r="K53" s="174" t="s">
        <v>32</v>
      </c>
      <c r="L53" s="246"/>
      <c r="M53" s="266"/>
      <c r="N53" s="267"/>
      <c r="O53" s="268"/>
      <c r="P53" s="269"/>
      <c r="Q53" s="262"/>
      <c r="R53" s="6"/>
    </row>
    <row r="54" spans="2:18" ht="79.5" customHeight="1" x14ac:dyDescent="0.4">
      <c r="B54" s="4"/>
      <c r="C54" s="90"/>
      <c r="D54" s="37"/>
      <c r="E54" s="46" t="s">
        <v>242</v>
      </c>
      <c r="F54" s="232"/>
      <c r="G54" s="233"/>
      <c r="H54" s="233"/>
      <c r="I54" s="234"/>
      <c r="J54" s="235"/>
      <c r="K54" s="174"/>
      <c r="L54" s="245"/>
      <c r="M54" s="82" t="str">
        <f>IFERROR(VLOOKUP(M53,$N$64:$O$65,2,0),"")</f>
        <v/>
      </c>
      <c r="N54" s="87" t="str">
        <f>IFERROR(VLOOKUP(N53,$J$64:$L$67,3,0),"")</f>
        <v/>
      </c>
      <c r="O54" s="270"/>
      <c r="P54" s="271"/>
      <c r="Q54" s="263"/>
      <c r="R54" s="6"/>
    </row>
    <row r="55" spans="2:18" ht="79.5" customHeight="1" x14ac:dyDescent="0.4">
      <c r="B55" s="4"/>
      <c r="C55" s="90"/>
      <c r="D55" s="37">
        <v>14</v>
      </c>
      <c r="E55" s="47"/>
      <c r="F55" s="236"/>
      <c r="G55" s="237"/>
      <c r="H55" s="237"/>
      <c r="I55" s="238"/>
      <c r="J55" s="239"/>
      <c r="K55" s="174" t="s">
        <v>32</v>
      </c>
      <c r="L55" s="246"/>
      <c r="M55" s="266"/>
      <c r="N55" s="267"/>
      <c r="O55" s="272"/>
      <c r="P55" s="269"/>
      <c r="Q55" s="262"/>
      <c r="R55" s="6"/>
    </row>
    <row r="56" spans="2:18" ht="79.5" customHeight="1" x14ac:dyDescent="0.4">
      <c r="B56" s="4"/>
      <c r="C56" s="90"/>
      <c r="D56" s="37"/>
      <c r="E56" s="36" t="s">
        <v>242</v>
      </c>
      <c r="F56" s="232"/>
      <c r="G56" s="233"/>
      <c r="H56" s="233"/>
      <c r="I56" s="234"/>
      <c r="J56" s="235"/>
      <c r="K56" s="174"/>
      <c r="L56" s="245"/>
      <c r="M56" s="82" t="str">
        <f>IFERROR(VLOOKUP(M55,$N$64:$O$65,2,0),"")</f>
        <v/>
      </c>
      <c r="N56" s="87" t="str">
        <f>IFERROR(VLOOKUP(N55,$J$64:$L$67,3,0),"")</f>
        <v/>
      </c>
      <c r="O56" s="273"/>
      <c r="P56" s="271"/>
      <c r="Q56" s="263"/>
      <c r="R56" s="6"/>
    </row>
    <row r="57" spans="2:18" ht="79.5" customHeight="1" x14ac:dyDescent="0.4">
      <c r="B57" s="4"/>
      <c r="C57" s="90"/>
      <c r="D57" s="37">
        <v>15</v>
      </c>
      <c r="E57" s="47"/>
      <c r="F57" s="236"/>
      <c r="G57" s="237"/>
      <c r="H57" s="237"/>
      <c r="I57" s="238"/>
      <c r="J57" s="239"/>
      <c r="K57" s="174" t="s">
        <v>32</v>
      </c>
      <c r="L57" s="246"/>
      <c r="M57" s="266"/>
      <c r="N57" s="267"/>
      <c r="O57" s="272"/>
      <c r="P57" s="269"/>
      <c r="Q57" s="262"/>
      <c r="R57" s="6"/>
    </row>
    <row r="58" spans="2:18" ht="79.5" customHeight="1" thickBot="1" x14ac:dyDescent="0.45">
      <c r="B58" s="4"/>
      <c r="C58" s="90"/>
      <c r="D58" s="37"/>
      <c r="E58" s="36" t="s">
        <v>242</v>
      </c>
      <c r="F58" s="240"/>
      <c r="G58" s="241"/>
      <c r="H58" s="241"/>
      <c r="I58" s="242"/>
      <c r="J58" s="243"/>
      <c r="K58" s="174"/>
      <c r="L58" s="247"/>
      <c r="M58" s="84" t="str">
        <f>IFERROR(VLOOKUP(M57,$N$64:$O$65,2,0),"")</f>
        <v/>
      </c>
      <c r="N58" s="85" t="str">
        <f>IFERROR(VLOOKUP(N57,$J$64:$L$67,3,0),"")</f>
        <v/>
      </c>
      <c r="O58" s="273"/>
      <c r="P58" s="271"/>
      <c r="Q58" s="263"/>
      <c r="R58" s="6"/>
    </row>
    <row r="59" spans="2:18" ht="19.5" thickTop="1" x14ac:dyDescent="0.4">
      <c r="B59" s="4"/>
      <c r="C59" s="90"/>
      <c r="D59" s="90"/>
      <c r="E59" s="90"/>
      <c r="F59" s="90"/>
      <c r="G59" s="90"/>
      <c r="H59" s="188" t="s">
        <v>119</v>
      </c>
      <c r="I59" s="188"/>
      <c r="J59" s="60">
        <f>SUM(J29:J58)</f>
        <v>0</v>
      </c>
      <c r="K59" s="35" t="s">
        <v>32</v>
      </c>
      <c r="L59" s="90"/>
      <c r="M59" s="90"/>
      <c r="N59" s="90"/>
      <c r="O59" s="90"/>
      <c r="P59" s="90"/>
      <c r="Q59" s="90"/>
      <c r="R59" s="6"/>
    </row>
    <row r="60" spans="2:18" hidden="1" x14ac:dyDescent="0.4">
      <c r="B60" s="4"/>
      <c r="C60" s="90"/>
      <c r="D60" s="90"/>
      <c r="E60" s="90"/>
      <c r="F60" s="90"/>
      <c r="G60" s="90"/>
      <c r="H60" s="90"/>
      <c r="I60" s="90"/>
      <c r="J60" s="90"/>
      <c r="K60" s="10"/>
      <c r="L60" s="90"/>
      <c r="M60" s="90"/>
      <c r="N60" s="90"/>
      <c r="O60" s="90"/>
      <c r="P60" s="90"/>
      <c r="Q60" s="90"/>
      <c r="R60" s="6"/>
    </row>
    <row r="61" spans="2:18" ht="19.5" hidden="1" thickBot="1" x14ac:dyDescent="0.45">
      <c r="B61" s="4"/>
      <c r="C61" s="90"/>
      <c r="D61" s="90"/>
      <c r="E61" s="90"/>
      <c r="F61" s="65" t="s">
        <v>34</v>
      </c>
      <c r="G61" s="90"/>
      <c r="H61" s="90"/>
      <c r="I61" s="90"/>
      <c r="J61" s="90"/>
      <c r="K61" s="10"/>
      <c r="L61" s="90"/>
      <c r="M61" s="90"/>
      <c r="N61" s="90"/>
      <c r="O61" s="90"/>
      <c r="P61" s="90"/>
      <c r="Q61" s="90"/>
      <c r="R61" s="6"/>
    </row>
    <row r="62" spans="2:18" s="19" customFormat="1" hidden="1" x14ac:dyDescent="0.4">
      <c r="B62" s="66"/>
      <c r="C62" s="10"/>
      <c r="D62" s="10"/>
      <c r="E62" s="10"/>
      <c r="F62" s="68" t="s">
        <v>35</v>
      </c>
      <c r="G62" s="180" t="s">
        <v>100</v>
      </c>
      <c r="H62" s="180"/>
      <c r="I62" s="89"/>
      <c r="J62" s="180" t="s">
        <v>146</v>
      </c>
      <c r="K62" s="180"/>
      <c r="L62" s="180"/>
      <c r="M62" s="88"/>
      <c r="N62" s="183" t="s">
        <v>38</v>
      </c>
      <c r="O62" s="184"/>
      <c r="P62" s="10"/>
      <c r="Q62" s="10"/>
      <c r="R62" s="67"/>
    </row>
    <row r="63" spans="2:18" hidden="1" x14ac:dyDescent="0.4">
      <c r="B63" s="4"/>
      <c r="C63" s="90"/>
      <c r="D63" s="90"/>
      <c r="E63" s="90"/>
      <c r="F63" s="177" t="s">
        <v>39</v>
      </c>
      <c r="G63" s="79" t="s">
        <v>40</v>
      </c>
      <c r="H63" s="79" t="s">
        <v>41</v>
      </c>
      <c r="I63" s="79"/>
      <c r="J63" s="79" t="s">
        <v>41</v>
      </c>
      <c r="K63" s="79"/>
      <c r="L63" s="79" t="s">
        <v>40</v>
      </c>
      <c r="M63" s="79"/>
      <c r="N63" s="80" t="s">
        <v>41</v>
      </c>
      <c r="O63" s="81" t="s">
        <v>42</v>
      </c>
      <c r="P63" s="90"/>
      <c r="Q63" s="90"/>
      <c r="R63" s="6"/>
    </row>
    <row r="64" spans="2:18" hidden="1" x14ac:dyDescent="0.4">
      <c r="B64" s="4"/>
      <c r="C64" s="90"/>
      <c r="D64" s="90"/>
      <c r="E64" s="90"/>
      <c r="F64" s="178"/>
      <c r="G64" s="70"/>
      <c r="H64" s="70"/>
      <c r="I64" s="70"/>
      <c r="J64" s="70" t="s">
        <v>44</v>
      </c>
      <c r="K64" s="71"/>
      <c r="L64" s="70" t="s">
        <v>121</v>
      </c>
      <c r="M64" s="70"/>
      <c r="N64" s="72" t="s">
        <v>46</v>
      </c>
      <c r="O64" s="74" t="s">
        <v>45</v>
      </c>
      <c r="P64" s="90"/>
      <c r="Q64" s="90"/>
      <c r="R64" s="6"/>
    </row>
    <row r="65" spans="2:18" hidden="1" x14ac:dyDescent="0.4">
      <c r="B65" s="4"/>
      <c r="C65" s="90"/>
      <c r="D65" s="90"/>
      <c r="E65" s="90"/>
      <c r="F65" s="178"/>
      <c r="G65" s="70"/>
      <c r="H65" s="70"/>
      <c r="I65" s="70"/>
      <c r="J65" s="70" t="s">
        <v>48</v>
      </c>
      <c r="K65" s="71"/>
      <c r="L65" s="70" t="s">
        <v>122</v>
      </c>
      <c r="M65" s="70"/>
      <c r="N65" s="72" t="s">
        <v>50</v>
      </c>
      <c r="O65" s="74" t="s">
        <v>49</v>
      </c>
      <c r="P65" s="90"/>
      <c r="Q65" s="90"/>
      <c r="R65" s="6"/>
    </row>
    <row r="66" spans="2:18" hidden="1" x14ac:dyDescent="0.4">
      <c r="B66" s="4"/>
      <c r="C66" s="90"/>
      <c r="D66" s="90"/>
      <c r="E66" s="90"/>
      <c r="F66" s="178"/>
      <c r="G66" s="70"/>
      <c r="H66" s="70"/>
      <c r="I66" s="70"/>
      <c r="J66" s="70" t="s">
        <v>52</v>
      </c>
      <c r="K66" s="71"/>
      <c r="L66" s="70" t="s">
        <v>51</v>
      </c>
      <c r="M66" s="70"/>
      <c r="N66" s="72"/>
      <c r="O66" s="74"/>
      <c r="P66" s="90"/>
      <c r="Q66" s="90"/>
      <c r="R66" s="6"/>
    </row>
    <row r="67" spans="2:18" hidden="1" x14ac:dyDescent="0.4">
      <c r="B67" s="4"/>
      <c r="C67" s="90"/>
      <c r="D67" s="90"/>
      <c r="E67" s="90"/>
      <c r="F67" s="178"/>
      <c r="G67" s="70"/>
      <c r="H67" s="70"/>
      <c r="I67" s="70"/>
      <c r="J67" s="70" t="s">
        <v>54</v>
      </c>
      <c r="K67" s="71"/>
      <c r="L67" s="70" t="s">
        <v>53</v>
      </c>
      <c r="M67" s="70"/>
      <c r="N67" s="72"/>
      <c r="O67" s="74"/>
      <c r="P67" s="90"/>
      <c r="Q67" s="90"/>
      <c r="R67" s="6"/>
    </row>
    <row r="68" spans="2:18" hidden="1" x14ac:dyDescent="0.4">
      <c r="B68" s="4"/>
      <c r="C68" s="90"/>
      <c r="D68" s="90"/>
      <c r="E68" s="90"/>
      <c r="F68" s="178"/>
      <c r="G68" s="70"/>
      <c r="H68" s="70"/>
      <c r="I68" s="70"/>
      <c r="J68" s="70"/>
      <c r="K68" s="71"/>
      <c r="L68" s="70"/>
      <c r="M68" s="70"/>
      <c r="N68" s="72"/>
      <c r="O68" s="74"/>
      <c r="P68" s="90"/>
      <c r="Q68" s="90"/>
      <c r="R68" s="6"/>
    </row>
    <row r="69" spans="2:18" hidden="1" x14ac:dyDescent="0.4">
      <c r="B69" s="4"/>
      <c r="C69" s="90"/>
      <c r="D69" s="90"/>
      <c r="E69" s="90"/>
      <c r="F69" s="178"/>
      <c r="G69" s="70"/>
      <c r="H69" s="70"/>
      <c r="I69" s="70"/>
      <c r="J69" s="70"/>
      <c r="K69" s="71"/>
      <c r="L69" s="70"/>
      <c r="M69" s="70"/>
      <c r="N69" s="72"/>
      <c r="O69" s="74"/>
      <c r="P69" s="90"/>
      <c r="Q69" s="90"/>
      <c r="R69" s="6"/>
    </row>
    <row r="70" spans="2:18" hidden="1" x14ac:dyDescent="0.4">
      <c r="B70" s="4"/>
      <c r="C70" s="90"/>
      <c r="D70" s="90"/>
      <c r="E70" s="90"/>
      <c r="F70" s="178"/>
      <c r="G70" s="70"/>
      <c r="H70" s="70"/>
      <c r="I70" s="70"/>
      <c r="J70" s="70"/>
      <c r="K70" s="71"/>
      <c r="L70" s="70"/>
      <c r="M70" s="70"/>
      <c r="N70" s="72"/>
      <c r="O70" s="74"/>
      <c r="P70" s="90"/>
      <c r="Q70" s="90"/>
      <c r="R70" s="6"/>
    </row>
    <row r="71" spans="2:18" hidden="1" x14ac:dyDescent="0.4">
      <c r="B71" s="4"/>
      <c r="C71" s="90"/>
      <c r="D71" s="90"/>
      <c r="E71" s="90"/>
      <c r="F71" s="178"/>
      <c r="G71" s="70"/>
      <c r="H71" s="70"/>
      <c r="I71" s="70"/>
      <c r="J71" s="70"/>
      <c r="K71" s="71"/>
      <c r="L71" s="70"/>
      <c r="M71" s="70"/>
      <c r="N71" s="72"/>
      <c r="O71" s="74"/>
      <c r="P71" s="90"/>
      <c r="Q71" s="90"/>
      <c r="R71" s="6"/>
    </row>
    <row r="72" spans="2:18" hidden="1" x14ac:dyDescent="0.4">
      <c r="B72" s="4"/>
      <c r="C72" s="90"/>
      <c r="D72" s="90"/>
      <c r="E72" s="90"/>
      <c r="F72" s="178"/>
      <c r="G72" s="70"/>
      <c r="H72" s="70"/>
      <c r="I72" s="70"/>
      <c r="J72" s="70"/>
      <c r="K72" s="71"/>
      <c r="L72" s="70"/>
      <c r="M72" s="70"/>
      <c r="N72" s="72"/>
      <c r="O72" s="74"/>
      <c r="P72" s="90"/>
      <c r="Q72" s="90"/>
      <c r="R72" s="6"/>
    </row>
    <row r="73" spans="2:18" hidden="1" x14ac:dyDescent="0.4">
      <c r="B73" s="4"/>
      <c r="C73" s="90"/>
      <c r="D73" s="90"/>
      <c r="E73" s="90"/>
      <c r="F73" s="178"/>
      <c r="G73" s="70"/>
      <c r="H73" s="70"/>
      <c r="I73" s="70"/>
      <c r="J73" s="70"/>
      <c r="K73" s="71"/>
      <c r="L73" s="70"/>
      <c r="M73" s="70"/>
      <c r="N73" s="72"/>
      <c r="O73" s="74"/>
      <c r="P73" s="90"/>
      <c r="Q73" s="90"/>
      <c r="R73" s="6"/>
    </row>
    <row r="74" spans="2:18" hidden="1" x14ac:dyDescent="0.4">
      <c r="B74" s="4"/>
      <c r="C74" s="90"/>
      <c r="D74" s="90"/>
      <c r="E74" s="90"/>
      <c r="F74" s="178"/>
      <c r="G74" s="70"/>
      <c r="H74" s="70"/>
      <c r="I74" s="70"/>
      <c r="J74" s="70"/>
      <c r="K74" s="71"/>
      <c r="L74" s="70"/>
      <c r="M74" s="70"/>
      <c r="N74" s="72"/>
      <c r="O74" s="74"/>
      <c r="P74" s="90"/>
      <c r="Q74" s="90"/>
      <c r="R74" s="6"/>
    </row>
    <row r="75" spans="2:18" hidden="1" x14ac:dyDescent="0.4">
      <c r="B75" s="4"/>
      <c r="C75" s="90"/>
      <c r="D75" s="90"/>
      <c r="E75" s="90"/>
      <c r="F75" s="178"/>
      <c r="G75" s="70"/>
      <c r="H75" s="70"/>
      <c r="I75" s="70"/>
      <c r="J75" s="70"/>
      <c r="K75" s="71"/>
      <c r="L75" s="70"/>
      <c r="M75" s="70"/>
      <c r="N75" s="72"/>
      <c r="O75" s="74"/>
      <c r="P75" s="90"/>
      <c r="Q75" s="90"/>
      <c r="R75" s="6"/>
    </row>
    <row r="76" spans="2:18" hidden="1" x14ac:dyDescent="0.4">
      <c r="B76" s="4"/>
      <c r="C76" s="90"/>
      <c r="D76" s="90"/>
      <c r="E76" s="90"/>
      <c r="F76" s="178"/>
      <c r="G76" s="70"/>
      <c r="H76" s="70"/>
      <c r="I76" s="70"/>
      <c r="J76" s="70"/>
      <c r="K76" s="71"/>
      <c r="L76" s="70"/>
      <c r="M76" s="70"/>
      <c r="N76" s="72"/>
      <c r="O76" s="74"/>
      <c r="P76" s="90"/>
      <c r="Q76" s="90"/>
      <c r="R76" s="6"/>
    </row>
    <row r="77" spans="2:18" ht="19.5" hidden="1" thickBot="1" x14ac:dyDescent="0.45">
      <c r="B77" s="4"/>
      <c r="C77" s="90"/>
      <c r="D77" s="90"/>
      <c r="E77" s="90"/>
      <c r="F77" s="179"/>
      <c r="G77" s="75"/>
      <c r="H77" s="75"/>
      <c r="I77" s="75"/>
      <c r="J77" s="75"/>
      <c r="K77" s="76"/>
      <c r="L77" s="75"/>
      <c r="M77" s="75"/>
      <c r="N77" s="77"/>
      <c r="O77" s="78"/>
      <c r="P77" s="90"/>
      <c r="Q77" s="90"/>
      <c r="R77" s="6"/>
    </row>
    <row r="78" spans="2:18" ht="19.5" thickBot="1" x14ac:dyDescent="0.45">
      <c r="B78" s="7"/>
      <c r="C78" s="8"/>
      <c r="D78" s="8"/>
      <c r="E78" s="8"/>
      <c r="F78" s="8"/>
      <c r="G78" s="8"/>
      <c r="H78" s="8"/>
      <c r="I78" s="8"/>
      <c r="J78" s="8"/>
      <c r="K78" s="56"/>
      <c r="L78" s="8"/>
      <c r="M78" s="8"/>
      <c r="N78" s="8"/>
      <c r="O78" s="8"/>
      <c r="P78" s="8"/>
      <c r="Q78" s="8"/>
      <c r="R78" s="9"/>
    </row>
  </sheetData>
  <sheetProtection algorithmName="SHA-512" hashValue="WmdggERDv9N/TTHNB+IE6wfswhR+aHR53JXHTzcip4gpnll5i089r+e2EiAxtMpZorF9GCE9GI05rAhj9QZ9bA==" saltValue="ufDZDAONE1Iy3NByLeWwXw==" spinCount="100000" sheet="1" objects="1" scenarios="1" selectLockedCells="1"/>
  <mergeCells count="132">
    <mergeCell ref="H15:L15"/>
    <mergeCell ref="H16:L16"/>
    <mergeCell ref="H17:L17"/>
    <mergeCell ref="H18:L18"/>
    <mergeCell ref="H19:L19"/>
    <mergeCell ref="H20:L20"/>
    <mergeCell ref="F3:Q3"/>
    <mergeCell ref="H10:L10"/>
    <mergeCell ref="H11:L11"/>
    <mergeCell ref="H12:L12"/>
    <mergeCell ref="H13:L13"/>
    <mergeCell ref="H14:L14"/>
    <mergeCell ref="E18:F19"/>
    <mergeCell ref="F29:I29"/>
    <mergeCell ref="J29:J30"/>
    <mergeCell ref="K29:K30"/>
    <mergeCell ref="L29:L30"/>
    <mergeCell ref="P29:P30"/>
    <mergeCell ref="Q29:Q30"/>
    <mergeCell ref="F30:I30"/>
    <mergeCell ref="H21:L21"/>
    <mergeCell ref="F25:I25"/>
    <mergeCell ref="J25:K25"/>
    <mergeCell ref="O25:P25"/>
    <mergeCell ref="J26:K27"/>
    <mergeCell ref="M26:M27"/>
    <mergeCell ref="F27:I28"/>
    <mergeCell ref="J28:K28"/>
    <mergeCell ref="F26:I26"/>
    <mergeCell ref="F33:I33"/>
    <mergeCell ref="J33:J34"/>
    <mergeCell ref="K33:K34"/>
    <mergeCell ref="L33:L34"/>
    <mergeCell ref="P33:P34"/>
    <mergeCell ref="Q33:Q34"/>
    <mergeCell ref="F34:I34"/>
    <mergeCell ref="F31:I31"/>
    <mergeCell ref="J31:J32"/>
    <mergeCell ref="K31:K32"/>
    <mergeCell ref="L31:L32"/>
    <mergeCell ref="P31:P32"/>
    <mergeCell ref="Q31:Q32"/>
    <mergeCell ref="F32:I32"/>
    <mergeCell ref="F37:I37"/>
    <mergeCell ref="J37:J38"/>
    <mergeCell ref="K37:K38"/>
    <mergeCell ref="L37:L38"/>
    <mergeCell ref="P37:P38"/>
    <mergeCell ref="Q37:Q38"/>
    <mergeCell ref="F38:I38"/>
    <mergeCell ref="F35:I35"/>
    <mergeCell ref="J35:J36"/>
    <mergeCell ref="K35:K36"/>
    <mergeCell ref="L35:L36"/>
    <mergeCell ref="P35:P36"/>
    <mergeCell ref="Q35:Q36"/>
    <mergeCell ref="F36:I36"/>
    <mergeCell ref="F41:I41"/>
    <mergeCell ref="J41:J42"/>
    <mergeCell ref="K41:K42"/>
    <mergeCell ref="L41:L42"/>
    <mergeCell ref="P41:P42"/>
    <mergeCell ref="Q41:Q42"/>
    <mergeCell ref="F42:I42"/>
    <mergeCell ref="F39:I39"/>
    <mergeCell ref="J39:J40"/>
    <mergeCell ref="K39:K40"/>
    <mergeCell ref="L39:L40"/>
    <mergeCell ref="P39:P40"/>
    <mergeCell ref="Q39:Q40"/>
    <mergeCell ref="F40:I40"/>
    <mergeCell ref="F45:I45"/>
    <mergeCell ref="J45:J46"/>
    <mergeCell ref="K45:K46"/>
    <mergeCell ref="L45:L46"/>
    <mergeCell ref="P45:P46"/>
    <mergeCell ref="Q45:Q46"/>
    <mergeCell ref="F46:I46"/>
    <mergeCell ref="F43:I43"/>
    <mergeCell ref="J43:J44"/>
    <mergeCell ref="K43:K44"/>
    <mergeCell ref="L43:L44"/>
    <mergeCell ref="P43:P44"/>
    <mergeCell ref="Q43:Q44"/>
    <mergeCell ref="F44:I44"/>
    <mergeCell ref="F49:I49"/>
    <mergeCell ref="J49:J50"/>
    <mergeCell ref="K49:K50"/>
    <mergeCell ref="L49:L50"/>
    <mergeCell ref="P49:P50"/>
    <mergeCell ref="Q49:Q50"/>
    <mergeCell ref="F50:I50"/>
    <mergeCell ref="F47:I47"/>
    <mergeCell ref="J47:J48"/>
    <mergeCell ref="K47:K48"/>
    <mergeCell ref="L47:L48"/>
    <mergeCell ref="P47:P48"/>
    <mergeCell ref="Q47:Q48"/>
    <mergeCell ref="F48:I48"/>
    <mergeCell ref="F53:I53"/>
    <mergeCell ref="J53:J54"/>
    <mergeCell ref="K53:K54"/>
    <mergeCell ref="L53:L54"/>
    <mergeCell ref="P53:P54"/>
    <mergeCell ref="Q53:Q54"/>
    <mergeCell ref="F54:I54"/>
    <mergeCell ref="F51:I51"/>
    <mergeCell ref="J51:J52"/>
    <mergeCell ref="K51:K52"/>
    <mergeCell ref="L51:L52"/>
    <mergeCell ref="P51:P52"/>
    <mergeCell ref="Q51:Q52"/>
    <mergeCell ref="F52:I52"/>
    <mergeCell ref="P57:P58"/>
    <mergeCell ref="Q57:Q58"/>
    <mergeCell ref="F58:I58"/>
    <mergeCell ref="F55:I55"/>
    <mergeCell ref="J55:J56"/>
    <mergeCell ref="K55:K56"/>
    <mergeCell ref="L55:L56"/>
    <mergeCell ref="P55:P56"/>
    <mergeCell ref="Q55:Q56"/>
    <mergeCell ref="F56:I56"/>
    <mergeCell ref="H59:I59"/>
    <mergeCell ref="G62:H62"/>
    <mergeCell ref="J62:L62"/>
    <mergeCell ref="N62:O62"/>
    <mergeCell ref="F63:F77"/>
    <mergeCell ref="F57:I57"/>
    <mergeCell ref="J57:J58"/>
    <mergeCell ref="K57:K58"/>
    <mergeCell ref="L57:L58"/>
  </mergeCells>
  <phoneticPr fontId="2"/>
  <conditionalFormatting sqref="J26:K27">
    <cfRule type="cellIs" dxfId="9" priority="1" operator="equal">
      <formula>"Please enter so that the total is 100%"</formula>
    </cfRule>
  </conditionalFormatting>
  <dataValidations count="2">
    <dataValidation type="list" allowBlank="1" showInputMessage="1" showErrorMessage="1" sqref="N29 N31 N33 N35 N37 N39 N41 N43 N45 N47 N49 N51 N53 N55 N57" xr:uid="{52EBFF1D-8327-41E3-BD93-70F3F0E01D5C}">
      <formula1>$J$64:$J$67</formula1>
    </dataValidation>
    <dataValidation type="list" allowBlank="1" showInputMessage="1" showErrorMessage="1" sqref="M29 M57 M55 M53 M51 M49 M47 M45 M43 M41 M39 M37 M35 M33 M31" xr:uid="{7CA227FE-C5B6-4674-A70B-06DB06285165}">
      <formula1>$N$64:$N$65</formula1>
    </dataValidation>
  </dataValidations>
  <pageMargins left="0.25" right="0.25" top="0.75" bottom="0.75" header="0.3" footer="0.3"/>
  <pageSetup paperSize="9" scale="2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656AE-17BF-4C08-8FEA-4B5F7FECF82F}">
  <sheetPr>
    <pageSetUpPr fitToPage="1"/>
  </sheetPr>
  <dimension ref="B1:R78"/>
  <sheetViews>
    <sheetView zoomScale="80" zoomScaleNormal="80" workbookViewId="0">
      <selection activeCell="O30" sqref="O30"/>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1" customWidth="1"/>
    <col min="11" max="11" width="3.375" style="19" bestFit="1" customWidth="1"/>
    <col min="12" max="12" width="22.5" customWidth="1"/>
    <col min="13" max="13" width="20.375" customWidth="1"/>
    <col min="14" max="14" width="31.125" customWidth="1"/>
    <col min="15" max="15" width="29.875" customWidth="1"/>
    <col min="16" max="16" width="23.25" customWidth="1"/>
    <col min="17" max="17" width="61.5" customWidth="1"/>
    <col min="18" max="18" width="3.5" customWidth="1"/>
  </cols>
  <sheetData>
    <row r="1" spans="2:18" ht="19.5" thickBot="1" x14ac:dyDescent="0.45"/>
    <row r="2" spans="2:18" x14ac:dyDescent="0.4">
      <c r="B2" s="1"/>
      <c r="C2" s="2"/>
      <c r="D2" s="2"/>
      <c r="E2" s="2"/>
      <c r="F2" s="2"/>
      <c r="G2" s="2"/>
      <c r="H2" s="2"/>
      <c r="I2" s="2"/>
      <c r="J2" s="2"/>
      <c r="K2" s="61"/>
      <c r="L2" s="2"/>
      <c r="M2" s="2"/>
      <c r="N2" s="2"/>
      <c r="O2" s="2"/>
      <c r="P2" s="2"/>
      <c r="Q2" s="2"/>
      <c r="R2" s="3"/>
    </row>
    <row r="3" spans="2:18" ht="30" x14ac:dyDescent="0.4">
      <c r="B3" s="196" t="s">
        <v>147</v>
      </c>
      <c r="C3" s="197"/>
      <c r="D3" s="197"/>
      <c r="E3" s="197"/>
      <c r="F3" s="157" t="s">
        <v>231</v>
      </c>
      <c r="G3" s="157"/>
      <c r="H3" s="157"/>
      <c r="I3" s="157"/>
      <c r="J3" s="157"/>
      <c r="K3" s="157"/>
      <c r="L3" s="157"/>
      <c r="M3" s="157"/>
      <c r="N3" s="157"/>
      <c r="O3" s="157"/>
      <c r="P3" s="157"/>
      <c r="Q3" s="157"/>
      <c r="R3" s="6"/>
    </row>
    <row r="4" spans="2:18" x14ac:dyDescent="0.4">
      <c r="B4" s="4"/>
      <c r="C4" s="90"/>
      <c r="D4" s="90"/>
      <c r="E4" s="90"/>
      <c r="F4" s="90"/>
      <c r="G4" s="90"/>
      <c r="H4" s="90"/>
      <c r="I4" s="90"/>
      <c r="J4" s="90"/>
      <c r="K4" s="10"/>
      <c r="L4" s="90"/>
      <c r="M4" s="90"/>
      <c r="N4" s="90"/>
      <c r="O4" s="90"/>
      <c r="P4" s="90"/>
      <c r="Q4" s="18" t="s">
        <v>56</v>
      </c>
      <c r="R4" s="6"/>
    </row>
    <row r="5" spans="2:18" x14ac:dyDescent="0.4">
      <c r="B5" s="4"/>
      <c r="C5" s="90"/>
      <c r="D5" s="90"/>
      <c r="E5" s="90"/>
      <c r="F5" s="90"/>
      <c r="G5" s="90"/>
      <c r="H5" s="90"/>
      <c r="I5" s="90"/>
      <c r="J5" s="90"/>
      <c r="K5" s="10"/>
      <c r="L5" s="90"/>
      <c r="M5" s="90"/>
      <c r="N5" s="90"/>
      <c r="O5" s="90"/>
      <c r="P5" s="90"/>
      <c r="Q5" s="18" t="s">
        <v>262</v>
      </c>
      <c r="R5" s="6"/>
    </row>
    <row r="6" spans="2:18" x14ac:dyDescent="0.4">
      <c r="B6" s="4"/>
      <c r="C6" s="62" t="s">
        <v>280</v>
      </c>
      <c r="D6" s="90"/>
      <c r="E6" s="90"/>
      <c r="F6" s="90"/>
      <c r="G6" s="90"/>
      <c r="H6" s="90"/>
      <c r="I6" s="90"/>
      <c r="J6" s="90"/>
      <c r="K6" s="10"/>
      <c r="L6" s="90"/>
      <c r="M6" s="90"/>
      <c r="N6" s="90"/>
      <c r="O6" s="90"/>
      <c r="P6" s="90"/>
      <c r="Q6" s="90"/>
      <c r="R6" s="6"/>
    </row>
    <row r="7" spans="2:18" x14ac:dyDescent="0.4">
      <c r="B7" s="11"/>
      <c r="C7" s="15" t="s">
        <v>343</v>
      </c>
      <c r="D7" s="12"/>
      <c r="E7" s="12"/>
      <c r="F7" s="12"/>
      <c r="G7" s="12"/>
      <c r="H7" s="12"/>
      <c r="I7" s="12"/>
      <c r="J7" s="12"/>
      <c r="K7" s="64"/>
      <c r="L7" s="12"/>
      <c r="M7" s="12"/>
      <c r="N7" s="12"/>
      <c r="O7" s="12"/>
      <c r="P7" s="12"/>
      <c r="Q7" s="12"/>
      <c r="R7" s="13"/>
    </row>
    <row r="8" spans="2:18" ht="19.5" thickBot="1" x14ac:dyDescent="0.45">
      <c r="B8" s="4"/>
      <c r="C8" s="90"/>
      <c r="D8" s="90"/>
      <c r="E8" s="90"/>
      <c r="F8" s="90"/>
      <c r="G8" s="90"/>
      <c r="H8" s="90"/>
      <c r="I8" s="90"/>
      <c r="J8" s="90"/>
      <c r="K8" s="10"/>
      <c r="L8" s="90"/>
      <c r="M8" s="90"/>
      <c r="N8" s="90"/>
      <c r="O8" s="90"/>
      <c r="P8" s="90"/>
      <c r="Q8" s="90"/>
      <c r="R8" s="6"/>
    </row>
    <row r="9" spans="2:18" ht="20.25" thickTop="1" thickBot="1" x14ac:dyDescent="0.45">
      <c r="B9" s="4"/>
      <c r="C9" s="90"/>
      <c r="D9" s="29">
        <v>1</v>
      </c>
      <c r="E9" s="38" t="s">
        <v>263</v>
      </c>
      <c r="F9" s="38"/>
      <c r="G9" s="48" t="s">
        <v>189</v>
      </c>
      <c r="H9" s="227"/>
      <c r="I9" s="91"/>
      <c r="J9" s="92"/>
      <c r="K9" s="59"/>
      <c r="L9" s="92"/>
      <c r="M9" s="90"/>
      <c r="N9" s="90"/>
      <c r="O9" s="90"/>
      <c r="P9" s="90"/>
      <c r="Q9" s="90"/>
      <c r="R9" s="6"/>
    </row>
    <row r="10" spans="2:18" ht="19.5" thickTop="1" x14ac:dyDescent="0.4">
      <c r="B10" s="4"/>
      <c r="C10" s="90"/>
      <c r="D10" s="63">
        <v>2</v>
      </c>
      <c r="E10" s="48" t="s">
        <v>264</v>
      </c>
      <c r="F10" s="31"/>
      <c r="G10" s="31"/>
      <c r="H10" s="206"/>
      <c r="I10" s="207"/>
      <c r="J10" s="207"/>
      <c r="K10" s="207"/>
      <c r="L10" s="208"/>
      <c r="M10" s="90"/>
      <c r="N10" s="90"/>
      <c r="O10" s="90"/>
      <c r="P10" s="90"/>
      <c r="Q10" s="90"/>
      <c r="R10" s="6"/>
    </row>
    <row r="11" spans="2:18" x14ac:dyDescent="0.4">
      <c r="B11" s="4"/>
      <c r="C11" s="90"/>
      <c r="D11" s="63"/>
      <c r="E11" s="45"/>
      <c r="F11" s="15"/>
      <c r="G11" s="51" t="s">
        <v>235</v>
      </c>
      <c r="H11" s="209"/>
      <c r="I11" s="210"/>
      <c r="J11" s="210"/>
      <c r="K11" s="210"/>
      <c r="L11" s="211"/>
      <c r="M11" s="90"/>
      <c r="N11" s="90"/>
      <c r="O11" s="90"/>
      <c r="P11" s="90"/>
      <c r="Q11" s="90"/>
      <c r="R11" s="6"/>
    </row>
    <row r="12" spans="2:18" x14ac:dyDescent="0.4">
      <c r="B12" s="4"/>
      <c r="C12" s="90"/>
      <c r="D12" s="63">
        <v>3</v>
      </c>
      <c r="E12" s="48" t="s">
        <v>265</v>
      </c>
      <c r="F12" s="31"/>
      <c r="G12" s="52"/>
      <c r="H12" s="212"/>
      <c r="I12" s="213"/>
      <c r="J12" s="213"/>
      <c r="K12" s="213"/>
      <c r="L12" s="214"/>
      <c r="M12" s="90"/>
      <c r="N12" s="90"/>
      <c r="O12" s="90"/>
      <c r="P12" s="90"/>
      <c r="Q12" s="90"/>
      <c r="R12" s="6"/>
    </row>
    <row r="13" spans="2:18" x14ac:dyDescent="0.4">
      <c r="B13" s="4"/>
      <c r="C13" s="90"/>
      <c r="D13" s="63"/>
      <c r="E13" s="49"/>
      <c r="F13" s="36"/>
      <c r="G13" s="53" t="s">
        <v>235</v>
      </c>
      <c r="H13" s="215"/>
      <c r="I13" s="216"/>
      <c r="J13" s="216"/>
      <c r="K13" s="216"/>
      <c r="L13" s="217"/>
      <c r="M13" s="90"/>
      <c r="N13" s="90"/>
      <c r="O13" s="90"/>
      <c r="P13" s="90"/>
      <c r="Q13" s="90"/>
      <c r="R13" s="6"/>
    </row>
    <row r="14" spans="2:18" x14ac:dyDescent="0.4">
      <c r="B14" s="4"/>
      <c r="C14" s="90"/>
      <c r="D14" s="63">
        <v>4</v>
      </c>
      <c r="E14" s="45" t="s">
        <v>266</v>
      </c>
      <c r="F14" s="15"/>
      <c r="G14" s="51"/>
      <c r="H14" s="206"/>
      <c r="I14" s="218"/>
      <c r="J14" s="218"/>
      <c r="K14" s="218"/>
      <c r="L14" s="219"/>
      <c r="M14" s="90"/>
      <c r="N14" s="90"/>
      <c r="O14" s="90"/>
      <c r="P14" s="90"/>
      <c r="Q14" s="90"/>
      <c r="R14" s="6"/>
    </row>
    <row r="15" spans="2:18" x14ac:dyDescent="0.4">
      <c r="B15" s="4"/>
      <c r="C15" s="90"/>
      <c r="D15" s="63"/>
      <c r="E15" s="45"/>
      <c r="F15" s="15"/>
      <c r="G15" s="51" t="s">
        <v>235</v>
      </c>
      <c r="H15" s="209"/>
      <c r="I15" s="210"/>
      <c r="J15" s="210"/>
      <c r="K15" s="210"/>
      <c r="L15" s="211"/>
      <c r="M15" s="90"/>
      <c r="N15" s="90"/>
      <c r="O15" s="90"/>
      <c r="P15" s="90"/>
      <c r="Q15" s="90"/>
      <c r="R15" s="6"/>
    </row>
    <row r="16" spans="2:18" x14ac:dyDescent="0.4">
      <c r="B16" s="4"/>
      <c r="C16" s="90"/>
      <c r="D16" s="63">
        <v>5</v>
      </c>
      <c r="E16" s="48" t="s">
        <v>239</v>
      </c>
      <c r="F16" s="31"/>
      <c r="G16" s="48" t="s">
        <v>240</v>
      </c>
      <c r="H16" s="212"/>
      <c r="I16" s="213"/>
      <c r="J16" s="213"/>
      <c r="K16" s="213"/>
      <c r="L16" s="214"/>
      <c r="M16" s="90"/>
      <c r="N16" s="90"/>
      <c r="O16" s="90"/>
      <c r="P16" s="90"/>
      <c r="Q16" s="90"/>
      <c r="R16" s="6"/>
    </row>
    <row r="17" spans="2:18" x14ac:dyDescent="0.4">
      <c r="B17" s="4"/>
      <c r="C17" s="90"/>
      <c r="D17" s="63"/>
      <c r="E17" s="45"/>
      <c r="F17" s="15"/>
      <c r="G17" s="55" t="s">
        <v>235</v>
      </c>
      <c r="H17" s="215"/>
      <c r="I17" s="216"/>
      <c r="J17" s="216"/>
      <c r="K17" s="216"/>
      <c r="L17" s="217"/>
      <c r="M17" s="90"/>
      <c r="N17" s="90"/>
      <c r="O17" s="90"/>
      <c r="P17" s="90"/>
      <c r="Q17" s="90"/>
      <c r="R17" s="6"/>
    </row>
    <row r="18" spans="2:18" x14ac:dyDescent="0.4">
      <c r="B18" s="4"/>
      <c r="C18" s="90"/>
      <c r="D18" s="63"/>
      <c r="E18" s="163" t="s">
        <v>362</v>
      </c>
      <c r="F18" s="164"/>
      <c r="G18" s="45" t="s">
        <v>267</v>
      </c>
      <c r="H18" s="220"/>
      <c r="I18" s="207"/>
      <c r="J18" s="207"/>
      <c r="K18" s="207"/>
      <c r="L18" s="208"/>
      <c r="M18" s="90"/>
      <c r="N18" s="90"/>
      <c r="O18" s="90"/>
      <c r="P18" s="90"/>
      <c r="Q18" s="90"/>
      <c r="R18" s="6"/>
    </row>
    <row r="19" spans="2:18" x14ac:dyDescent="0.4">
      <c r="B19" s="4"/>
      <c r="C19" s="90"/>
      <c r="D19" s="63"/>
      <c r="E19" s="163"/>
      <c r="F19" s="164"/>
      <c r="G19" s="54" t="s">
        <v>235</v>
      </c>
      <c r="H19" s="221"/>
      <c r="I19" s="222"/>
      <c r="J19" s="222"/>
      <c r="K19" s="222"/>
      <c r="L19" s="223"/>
      <c r="M19" s="90"/>
      <c r="N19" s="90"/>
      <c r="O19" s="90"/>
      <c r="P19" s="90"/>
      <c r="Q19" s="90"/>
      <c r="R19" s="6"/>
    </row>
    <row r="20" spans="2:18" x14ac:dyDescent="0.4">
      <c r="B20" s="4"/>
      <c r="C20" s="90"/>
      <c r="D20" s="63"/>
      <c r="E20" s="45"/>
      <c r="F20" s="15"/>
      <c r="G20" s="48" t="s">
        <v>26</v>
      </c>
      <c r="H20" s="212"/>
      <c r="I20" s="213"/>
      <c r="J20" s="213"/>
      <c r="K20" s="213"/>
      <c r="L20" s="214"/>
      <c r="M20" s="90"/>
      <c r="N20" s="90"/>
      <c r="O20" s="90"/>
      <c r="P20" s="90"/>
      <c r="Q20" s="90"/>
      <c r="R20" s="6"/>
    </row>
    <row r="21" spans="2:18" ht="19.5" thickBot="1" x14ac:dyDescent="0.45">
      <c r="B21" s="4"/>
      <c r="C21" s="90"/>
      <c r="D21" s="63"/>
      <c r="E21" s="49"/>
      <c r="F21" s="36"/>
      <c r="G21" s="49" t="s">
        <v>27</v>
      </c>
      <c r="H21" s="224"/>
      <c r="I21" s="225"/>
      <c r="J21" s="225"/>
      <c r="K21" s="225"/>
      <c r="L21" s="226"/>
      <c r="M21" s="90"/>
      <c r="N21" s="90"/>
      <c r="O21" s="90"/>
      <c r="P21" s="90"/>
      <c r="Q21" s="90"/>
      <c r="R21" s="6"/>
    </row>
    <row r="22" spans="2:18" ht="19.5" thickTop="1" x14ac:dyDescent="0.4">
      <c r="B22" s="4"/>
      <c r="C22" s="90"/>
      <c r="D22" s="90"/>
      <c r="E22" s="90"/>
      <c r="F22" s="90"/>
      <c r="G22" s="90"/>
      <c r="H22" s="90"/>
      <c r="I22" s="90"/>
      <c r="J22" s="90"/>
      <c r="K22" s="10"/>
      <c r="L22" s="90"/>
      <c r="M22" s="90"/>
      <c r="N22" s="90"/>
      <c r="O22" s="90"/>
      <c r="P22" s="90"/>
      <c r="Q22" s="90"/>
      <c r="R22" s="6"/>
    </row>
    <row r="23" spans="2:18" x14ac:dyDescent="0.4">
      <c r="B23" s="11"/>
      <c r="C23" s="15" t="s">
        <v>380</v>
      </c>
      <c r="D23" s="12"/>
      <c r="E23" s="12"/>
      <c r="F23" s="12"/>
      <c r="G23" s="12"/>
      <c r="H23" s="12"/>
      <c r="I23" s="12"/>
      <c r="J23" s="12"/>
      <c r="K23" s="64"/>
      <c r="L23" s="12"/>
      <c r="M23" s="12"/>
      <c r="N23" s="12"/>
      <c r="O23" s="12"/>
      <c r="P23" s="12"/>
      <c r="Q23" s="12"/>
      <c r="R23" s="13"/>
    </row>
    <row r="24" spans="2:18" x14ac:dyDescent="0.4">
      <c r="B24" s="4"/>
      <c r="C24" s="90"/>
      <c r="D24" s="90"/>
      <c r="E24" s="90"/>
      <c r="F24" s="90"/>
      <c r="G24" s="90"/>
      <c r="H24" s="90"/>
      <c r="I24" s="90"/>
      <c r="J24" s="90"/>
      <c r="K24" s="10"/>
      <c r="L24" s="90"/>
      <c r="M24" s="90"/>
      <c r="N24" s="90"/>
      <c r="O24" s="90"/>
      <c r="P24" s="90"/>
      <c r="Q24" s="90"/>
      <c r="R24" s="6"/>
    </row>
    <row r="25" spans="2:18" ht="36" x14ac:dyDescent="0.4">
      <c r="B25" s="4"/>
      <c r="C25" s="90"/>
      <c r="D25" s="30"/>
      <c r="E25" s="31"/>
      <c r="F25" s="158" t="s">
        <v>28</v>
      </c>
      <c r="G25" s="159"/>
      <c r="H25" s="159"/>
      <c r="I25" s="160"/>
      <c r="J25" s="158" t="s">
        <v>29</v>
      </c>
      <c r="K25" s="160"/>
      <c r="L25" s="141" t="s">
        <v>30</v>
      </c>
      <c r="M25" s="140" t="s">
        <v>247</v>
      </c>
      <c r="N25" s="140" t="s">
        <v>300</v>
      </c>
      <c r="O25" s="189" t="s">
        <v>271</v>
      </c>
      <c r="P25" s="190"/>
      <c r="Q25" s="136" t="s">
        <v>268</v>
      </c>
      <c r="R25" s="6"/>
    </row>
    <row r="26" spans="2:18" ht="33.75" customHeight="1" x14ac:dyDescent="0.4">
      <c r="B26" s="4"/>
      <c r="C26" s="90"/>
      <c r="D26" s="32"/>
      <c r="E26" s="15"/>
      <c r="F26" s="171" t="s">
        <v>366</v>
      </c>
      <c r="G26" s="172"/>
      <c r="H26" s="172"/>
      <c r="I26" s="173"/>
      <c r="J26" s="165" t="str">
        <f>IF(J59&lt;&gt;100,IF(J59=0,"","Please enter so that the total is 100%"),"")</f>
        <v/>
      </c>
      <c r="K26" s="166"/>
      <c r="L26" s="41" t="s">
        <v>345</v>
      </c>
      <c r="M26" s="169" t="s">
        <v>347</v>
      </c>
      <c r="N26" s="41" t="s">
        <v>304</v>
      </c>
      <c r="O26" s="39"/>
      <c r="P26" s="41" t="s">
        <v>364</v>
      </c>
      <c r="Q26" s="33" t="s">
        <v>252</v>
      </c>
      <c r="R26" s="6"/>
    </row>
    <row r="27" spans="2:18" ht="33.75" customHeight="1" x14ac:dyDescent="0.4">
      <c r="B27" s="4"/>
      <c r="C27" s="90"/>
      <c r="D27" s="32"/>
      <c r="E27" s="15"/>
      <c r="F27" s="169" t="s">
        <v>282</v>
      </c>
      <c r="G27" s="169"/>
      <c r="H27" s="169"/>
      <c r="I27" s="169"/>
      <c r="J27" s="167"/>
      <c r="K27" s="168"/>
      <c r="L27" s="41" t="s">
        <v>346</v>
      </c>
      <c r="M27" s="169"/>
      <c r="N27" s="40"/>
      <c r="O27" s="40"/>
      <c r="P27" s="40"/>
      <c r="Q27" s="34"/>
      <c r="R27" s="6"/>
    </row>
    <row r="28" spans="2:18" ht="32.25" thickBot="1" x14ac:dyDescent="0.45">
      <c r="B28" s="4"/>
      <c r="C28" s="90"/>
      <c r="D28" s="32"/>
      <c r="E28" s="15"/>
      <c r="F28" s="169"/>
      <c r="G28" s="169"/>
      <c r="H28" s="169"/>
      <c r="I28" s="169"/>
      <c r="J28" s="170" t="s">
        <v>244</v>
      </c>
      <c r="K28" s="170"/>
      <c r="L28" s="116" t="s">
        <v>259</v>
      </c>
      <c r="M28" s="42" t="s">
        <v>255</v>
      </c>
      <c r="N28" s="42" t="s">
        <v>273</v>
      </c>
      <c r="O28" s="147" t="s">
        <v>270</v>
      </c>
      <c r="P28" s="138" t="s">
        <v>257</v>
      </c>
      <c r="Q28" s="34"/>
      <c r="R28" s="6"/>
    </row>
    <row r="29" spans="2:18" ht="79.5" customHeight="1" thickTop="1" x14ac:dyDescent="0.4">
      <c r="B29" s="4"/>
      <c r="C29" s="90"/>
      <c r="D29" s="37">
        <v>1</v>
      </c>
      <c r="E29" s="31"/>
      <c r="F29" s="228"/>
      <c r="G29" s="229"/>
      <c r="H29" s="229"/>
      <c r="I29" s="230"/>
      <c r="J29" s="231"/>
      <c r="K29" s="174" t="s">
        <v>32</v>
      </c>
      <c r="L29" s="244"/>
      <c r="M29" s="264"/>
      <c r="N29" s="265"/>
      <c r="O29" s="268"/>
      <c r="P29" s="269"/>
      <c r="Q29" s="262"/>
      <c r="R29" s="6"/>
    </row>
    <row r="30" spans="2:18" ht="79.5" customHeight="1" x14ac:dyDescent="0.4">
      <c r="B30" s="4"/>
      <c r="C30" s="90"/>
      <c r="D30" s="37"/>
      <c r="E30" s="46" t="s">
        <v>242</v>
      </c>
      <c r="F30" s="232"/>
      <c r="G30" s="233"/>
      <c r="H30" s="233"/>
      <c r="I30" s="234"/>
      <c r="J30" s="235"/>
      <c r="K30" s="174"/>
      <c r="L30" s="245"/>
      <c r="M30" s="86" t="str">
        <f>IFERROR(VLOOKUP(M29,$N$64:$O$65,2,0),"")</f>
        <v/>
      </c>
      <c r="N30" s="87" t="str">
        <f>IFERROR(VLOOKUP(N29,$J$64:$L$67,3,0),"")</f>
        <v/>
      </c>
      <c r="O30" s="270"/>
      <c r="P30" s="271"/>
      <c r="Q30" s="263"/>
      <c r="R30" s="6"/>
    </row>
    <row r="31" spans="2:18" ht="79.5" customHeight="1" x14ac:dyDescent="0.4">
      <c r="B31" s="4"/>
      <c r="C31" s="90"/>
      <c r="D31" s="37">
        <v>2</v>
      </c>
      <c r="E31" s="47"/>
      <c r="F31" s="236"/>
      <c r="G31" s="237"/>
      <c r="H31" s="237"/>
      <c r="I31" s="238"/>
      <c r="J31" s="239"/>
      <c r="K31" s="174" t="s">
        <v>32</v>
      </c>
      <c r="L31" s="246"/>
      <c r="M31" s="266"/>
      <c r="N31" s="267"/>
      <c r="O31" s="272"/>
      <c r="P31" s="269"/>
      <c r="Q31" s="262"/>
      <c r="R31" s="6"/>
    </row>
    <row r="32" spans="2:18" ht="79.5" customHeight="1" x14ac:dyDescent="0.4">
      <c r="B32" s="4"/>
      <c r="C32" s="90"/>
      <c r="D32" s="37"/>
      <c r="E32" s="36" t="s">
        <v>242</v>
      </c>
      <c r="F32" s="232"/>
      <c r="G32" s="233"/>
      <c r="H32" s="233"/>
      <c r="I32" s="234"/>
      <c r="J32" s="235"/>
      <c r="K32" s="174"/>
      <c r="L32" s="245"/>
      <c r="M32" s="82" t="str">
        <f>IFERROR(VLOOKUP(M31,$N$64:$O$65,2,0),"")</f>
        <v/>
      </c>
      <c r="N32" s="87" t="str">
        <f>IFERROR(VLOOKUP(N31,$J$64:$L$67,3,0),"")</f>
        <v/>
      </c>
      <c r="O32" s="273"/>
      <c r="P32" s="271"/>
      <c r="Q32" s="263"/>
      <c r="R32" s="6"/>
    </row>
    <row r="33" spans="2:18" ht="79.5" customHeight="1" x14ac:dyDescent="0.4">
      <c r="B33" s="4"/>
      <c r="C33" s="90"/>
      <c r="D33" s="37">
        <v>3</v>
      </c>
      <c r="E33" s="31"/>
      <c r="F33" s="236"/>
      <c r="G33" s="237"/>
      <c r="H33" s="237"/>
      <c r="I33" s="238"/>
      <c r="J33" s="239"/>
      <c r="K33" s="174" t="s">
        <v>32</v>
      </c>
      <c r="L33" s="246"/>
      <c r="M33" s="266"/>
      <c r="N33" s="267"/>
      <c r="O33" s="268"/>
      <c r="P33" s="269"/>
      <c r="Q33" s="262"/>
      <c r="R33" s="6"/>
    </row>
    <row r="34" spans="2:18" ht="79.5" customHeight="1" x14ac:dyDescent="0.4">
      <c r="B34" s="4"/>
      <c r="C34" s="90"/>
      <c r="D34" s="37"/>
      <c r="E34" s="46" t="s">
        <v>242</v>
      </c>
      <c r="F34" s="232"/>
      <c r="G34" s="233"/>
      <c r="H34" s="233"/>
      <c r="I34" s="234"/>
      <c r="J34" s="235"/>
      <c r="K34" s="174"/>
      <c r="L34" s="245"/>
      <c r="M34" s="82" t="str">
        <f>IFERROR(VLOOKUP(M33,$N$64:$O$65,2,0),"")</f>
        <v/>
      </c>
      <c r="N34" s="87" t="str">
        <f>IFERROR(VLOOKUP(N33,$J$64:$L$67,3,0),"")</f>
        <v/>
      </c>
      <c r="O34" s="270"/>
      <c r="P34" s="271"/>
      <c r="Q34" s="263"/>
      <c r="R34" s="6"/>
    </row>
    <row r="35" spans="2:18" ht="79.5" customHeight="1" x14ac:dyDescent="0.4">
      <c r="B35" s="4"/>
      <c r="C35" s="90"/>
      <c r="D35" s="37">
        <v>4</v>
      </c>
      <c r="E35" s="47"/>
      <c r="F35" s="236"/>
      <c r="G35" s="237"/>
      <c r="H35" s="237"/>
      <c r="I35" s="238"/>
      <c r="J35" s="239"/>
      <c r="K35" s="174" t="s">
        <v>32</v>
      </c>
      <c r="L35" s="246"/>
      <c r="M35" s="266"/>
      <c r="N35" s="267"/>
      <c r="O35" s="272"/>
      <c r="P35" s="269"/>
      <c r="Q35" s="262"/>
      <c r="R35" s="6"/>
    </row>
    <row r="36" spans="2:18" ht="79.5" customHeight="1" x14ac:dyDescent="0.4">
      <c r="B36" s="4"/>
      <c r="C36" s="90"/>
      <c r="D36" s="37"/>
      <c r="E36" s="36" t="s">
        <v>242</v>
      </c>
      <c r="F36" s="232"/>
      <c r="G36" s="233"/>
      <c r="H36" s="233"/>
      <c r="I36" s="234"/>
      <c r="J36" s="235"/>
      <c r="K36" s="174"/>
      <c r="L36" s="245"/>
      <c r="M36" s="82" t="str">
        <f>IFERROR(VLOOKUP(M35,$N$64:$O$65,2,0),"")</f>
        <v/>
      </c>
      <c r="N36" s="87" t="str">
        <f>IFERROR(VLOOKUP(N35,$J$64:$L$67,3,0),"")</f>
        <v/>
      </c>
      <c r="O36" s="273"/>
      <c r="P36" s="271"/>
      <c r="Q36" s="263"/>
      <c r="R36" s="6"/>
    </row>
    <row r="37" spans="2:18" ht="79.5" customHeight="1" x14ac:dyDescent="0.4">
      <c r="B37" s="4"/>
      <c r="C37" s="90"/>
      <c r="D37" s="37">
        <v>5</v>
      </c>
      <c r="E37" s="31"/>
      <c r="F37" s="236"/>
      <c r="G37" s="237"/>
      <c r="H37" s="237"/>
      <c r="I37" s="238"/>
      <c r="J37" s="239"/>
      <c r="K37" s="174" t="s">
        <v>32</v>
      </c>
      <c r="L37" s="246"/>
      <c r="M37" s="266"/>
      <c r="N37" s="267"/>
      <c r="O37" s="268"/>
      <c r="P37" s="269"/>
      <c r="Q37" s="262"/>
      <c r="R37" s="6"/>
    </row>
    <row r="38" spans="2:18" ht="79.5" customHeight="1" x14ac:dyDescent="0.4">
      <c r="B38" s="4"/>
      <c r="C38" s="90"/>
      <c r="D38" s="37"/>
      <c r="E38" s="46" t="s">
        <v>242</v>
      </c>
      <c r="F38" s="232"/>
      <c r="G38" s="233"/>
      <c r="H38" s="233"/>
      <c r="I38" s="234"/>
      <c r="J38" s="235"/>
      <c r="K38" s="174"/>
      <c r="L38" s="245"/>
      <c r="M38" s="82" t="str">
        <f>IFERROR(VLOOKUP(M37,$N$64:$O$65,2,0),"")</f>
        <v/>
      </c>
      <c r="N38" s="87" t="str">
        <f>IFERROR(VLOOKUP(N37,$J$64:$L$67,3,0),"")</f>
        <v/>
      </c>
      <c r="O38" s="270"/>
      <c r="P38" s="271"/>
      <c r="Q38" s="263"/>
      <c r="R38" s="6"/>
    </row>
    <row r="39" spans="2:18" ht="79.5" customHeight="1" x14ac:dyDescent="0.4">
      <c r="B39" s="4"/>
      <c r="C39" s="90"/>
      <c r="D39" s="37">
        <v>6</v>
      </c>
      <c r="E39" s="47"/>
      <c r="F39" s="236"/>
      <c r="G39" s="237"/>
      <c r="H39" s="237"/>
      <c r="I39" s="238"/>
      <c r="J39" s="239"/>
      <c r="K39" s="174" t="s">
        <v>32</v>
      </c>
      <c r="L39" s="246"/>
      <c r="M39" s="266"/>
      <c r="N39" s="267"/>
      <c r="O39" s="272"/>
      <c r="P39" s="269"/>
      <c r="Q39" s="262"/>
      <c r="R39" s="6"/>
    </row>
    <row r="40" spans="2:18" ht="79.5" customHeight="1" x14ac:dyDescent="0.4">
      <c r="B40" s="4"/>
      <c r="C40" s="90"/>
      <c r="D40" s="37"/>
      <c r="E40" s="36" t="s">
        <v>242</v>
      </c>
      <c r="F40" s="232"/>
      <c r="G40" s="233"/>
      <c r="H40" s="233"/>
      <c r="I40" s="234"/>
      <c r="J40" s="235"/>
      <c r="K40" s="174"/>
      <c r="L40" s="245"/>
      <c r="M40" s="82" t="str">
        <f>IFERROR(VLOOKUP(M39,$N$64:$O$65,2,0),"")</f>
        <v/>
      </c>
      <c r="N40" s="87" t="str">
        <f>IFERROR(VLOOKUP(N39,$J$64:$L$67,3,0),"")</f>
        <v/>
      </c>
      <c r="O40" s="273"/>
      <c r="P40" s="271"/>
      <c r="Q40" s="263"/>
      <c r="R40" s="6"/>
    </row>
    <row r="41" spans="2:18" ht="79.5" customHeight="1" x14ac:dyDescent="0.4">
      <c r="B41" s="4"/>
      <c r="C41" s="90"/>
      <c r="D41" s="37">
        <v>7</v>
      </c>
      <c r="E41" s="31"/>
      <c r="F41" s="236"/>
      <c r="G41" s="237"/>
      <c r="H41" s="237"/>
      <c r="I41" s="238"/>
      <c r="J41" s="239"/>
      <c r="K41" s="174" t="s">
        <v>32</v>
      </c>
      <c r="L41" s="246"/>
      <c r="M41" s="266"/>
      <c r="N41" s="267"/>
      <c r="O41" s="268"/>
      <c r="P41" s="269"/>
      <c r="Q41" s="262"/>
      <c r="R41" s="6"/>
    </row>
    <row r="42" spans="2:18" ht="79.5" customHeight="1" x14ac:dyDescent="0.4">
      <c r="B42" s="4"/>
      <c r="C42" s="90"/>
      <c r="D42" s="37"/>
      <c r="E42" s="46" t="s">
        <v>242</v>
      </c>
      <c r="F42" s="232"/>
      <c r="G42" s="233"/>
      <c r="H42" s="233"/>
      <c r="I42" s="234"/>
      <c r="J42" s="235"/>
      <c r="K42" s="174"/>
      <c r="L42" s="245"/>
      <c r="M42" s="82" t="str">
        <f>IFERROR(VLOOKUP(M41,$N$64:$O$65,2,0),"")</f>
        <v/>
      </c>
      <c r="N42" s="87" t="str">
        <f>IFERROR(VLOOKUP(N41,$J$64:$L$67,3,0),"")</f>
        <v/>
      </c>
      <c r="O42" s="270"/>
      <c r="P42" s="271"/>
      <c r="Q42" s="263"/>
      <c r="R42" s="6"/>
    </row>
    <row r="43" spans="2:18" ht="79.5" customHeight="1" x14ac:dyDescent="0.4">
      <c r="B43" s="4"/>
      <c r="C43" s="90"/>
      <c r="D43" s="37">
        <v>8</v>
      </c>
      <c r="E43" s="47"/>
      <c r="F43" s="236"/>
      <c r="G43" s="237"/>
      <c r="H43" s="237"/>
      <c r="I43" s="238"/>
      <c r="J43" s="239"/>
      <c r="K43" s="174" t="s">
        <v>32</v>
      </c>
      <c r="L43" s="246"/>
      <c r="M43" s="266"/>
      <c r="N43" s="267"/>
      <c r="O43" s="272"/>
      <c r="P43" s="269"/>
      <c r="Q43" s="262"/>
      <c r="R43" s="6"/>
    </row>
    <row r="44" spans="2:18" ht="79.5" customHeight="1" x14ac:dyDescent="0.4">
      <c r="B44" s="4"/>
      <c r="C44" s="90"/>
      <c r="D44" s="37"/>
      <c r="E44" s="36" t="s">
        <v>242</v>
      </c>
      <c r="F44" s="232"/>
      <c r="G44" s="233"/>
      <c r="H44" s="233"/>
      <c r="I44" s="234"/>
      <c r="J44" s="235"/>
      <c r="K44" s="174"/>
      <c r="L44" s="245"/>
      <c r="M44" s="82" t="str">
        <f>IFERROR(VLOOKUP(M43,$N$64:$O$65,2,0),"")</f>
        <v/>
      </c>
      <c r="N44" s="87" t="str">
        <f>IFERROR(VLOOKUP(N43,$J$64:$L$67,3,0),"")</f>
        <v/>
      </c>
      <c r="O44" s="273"/>
      <c r="P44" s="271"/>
      <c r="Q44" s="263"/>
      <c r="R44" s="6"/>
    </row>
    <row r="45" spans="2:18" ht="79.5" customHeight="1" x14ac:dyDescent="0.4">
      <c r="B45" s="4"/>
      <c r="C45" s="90"/>
      <c r="D45" s="37">
        <v>9</v>
      </c>
      <c r="E45" s="31"/>
      <c r="F45" s="236"/>
      <c r="G45" s="237"/>
      <c r="H45" s="237"/>
      <c r="I45" s="238"/>
      <c r="J45" s="239"/>
      <c r="K45" s="174" t="s">
        <v>32</v>
      </c>
      <c r="L45" s="246"/>
      <c r="M45" s="266"/>
      <c r="N45" s="267"/>
      <c r="O45" s="268"/>
      <c r="P45" s="269"/>
      <c r="Q45" s="262"/>
      <c r="R45" s="6"/>
    </row>
    <row r="46" spans="2:18" ht="79.5" customHeight="1" x14ac:dyDescent="0.4">
      <c r="B46" s="4"/>
      <c r="C46" s="90"/>
      <c r="D46" s="37"/>
      <c r="E46" s="46" t="s">
        <v>242</v>
      </c>
      <c r="F46" s="232"/>
      <c r="G46" s="233"/>
      <c r="H46" s="233"/>
      <c r="I46" s="234"/>
      <c r="J46" s="235"/>
      <c r="K46" s="174"/>
      <c r="L46" s="245"/>
      <c r="M46" s="82" t="str">
        <f>IFERROR(VLOOKUP(M45,$N$64:$O$65,2,0),"")</f>
        <v/>
      </c>
      <c r="N46" s="87" t="str">
        <f>IFERROR(VLOOKUP(N45,$J$64:$L$67,3,0),"")</f>
        <v/>
      </c>
      <c r="O46" s="270"/>
      <c r="P46" s="271"/>
      <c r="Q46" s="263"/>
      <c r="R46" s="6"/>
    </row>
    <row r="47" spans="2:18" ht="79.5" customHeight="1" x14ac:dyDescent="0.4">
      <c r="B47" s="4"/>
      <c r="C47" s="90"/>
      <c r="D47" s="37">
        <v>10</v>
      </c>
      <c r="E47" s="47"/>
      <c r="F47" s="236"/>
      <c r="G47" s="237"/>
      <c r="H47" s="237"/>
      <c r="I47" s="238"/>
      <c r="J47" s="239"/>
      <c r="K47" s="174" t="s">
        <v>32</v>
      </c>
      <c r="L47" s="246"/>
      <c r="M47" s="266"/>
      <c r="N47" s="267"/>
      <c r="O47" s="272"/>
      <c r="P47" s="269"/>
      <c r="Q47" s="262"/>
      <c r="R47" s="6"/>
    </row>
    <row r="48" spans="2:18" ht="79.5" customHeight="1" x14ac:dyDescent="0.4">
      <c r="B48" s="4"/>
      <c r="C48" s="90"/>
      <c r="D48" s="37"/>
      <c r="E48" s="36" t="s">
        <v>242</v>
      </c>
      <c r="F48" s="232"/>
      <c r="G48" s="233"/>
      <c r="H48" s="233"/>
      <c r="I48" s="234"/>
      <c r="J48" s="235"/>
      <c r="K48" s="174"/>
      <c r="L48" s="245"/>
      <c r="M48" s="82" t="str">
        <f>IFERROR(VLOOKUP(M47,$N$64:$O$65,2,0),"")</f>
        <v/>
      </c>
      <c r="N48" s="87" t="str">
        <f>IFERROR(VLOOKUP(N47,$J$64:$L$67,3,0),"")</f>
        <v/>
      </c>
      <c r="O48" s="273"/>
      <c r="P48" s="271"/>
      <c r="Q48" s="263"/>
      <c r="R48" s="6"/>
    </row>
    <row r="49" spans="2:18" ht="79.5" customHeight="1" x14ac:dyDescent="0.4">
      <c r="B49" s="4"/>
      <c r="C49" s="90"/>
      <c r="D49" s="37">
        <v>11</v>
      </c>
      <c r="E49" s="31"/>
      <c r="F49" s="236"/>
      <c r="G49" s="237"/>
      <c r="H49" s="237"/>
      <c r="I49" s="238"/>
      <c r="J49" s="239"/>
      <c r="K49" s="174" t="s">
        <v>32</v>
      </c>
      <c r="L49" s="246"/>
      <c r="M49" s="266"/>
      <c r="N49" s="267"/>
      <c r="O49" s="268"/>
      <c r="P49" s="269"/>
      <c r="Q49" s="262"/>
      <c r="R49" s="6"/>
    </row>
    <row r="50" spans="2:18" ht="79.5" customHeight="1" x14ac:dyDescent="0.4">
      <c r="B50" s="4"/>
      <c r="C50" s="90"/>
      <c r="D50" s="37"/>
      <c r="E50" s="46" t="s">
        <v>242</v>
      </c>
      <c r="F50" s="232"/>
      <c r="G50" s="233"/>
      <c r="H50" s="233"/>
      <c r="I50" s="234"/>
      <c r="J50" s="235"/>
      <c r="K50" s="174"/>
      <c r="L50" s="245"/>
      <c r="M50" s="82" t="str">
        <f>IFERROR(VLOOKUP(M49,$N$64:$O$65,2,0),"")</f>
        <v/>
      </c>
      <c r="N50" s="87" t="str">
        <f>IFERROR(VLOOKUP(N49,$J$64:$L$67,3,0),"")</f>
        <v/>
      </c>
      <c r="O50" s="270"/>
      <c r="P50" s="271"/>
      <c r="Q50" s="263"/>
      <c r="R50" s="6"/>
    </row>
    <row r="51" spans="2:18" ht="79.5" customHeight="1" x14ac:dyDescent="0.4">
      <c r="B51" s="4"/>
      <c r="C51" s="90"/>
      <c r="D51" s="37">
        <v>12</v>
      </c>
      <c r="E51" s="47"/>
      <c r="F51" s="236"/>
      <c r="G51" s="237"/>
      <c r="H51" s="237"/>
      <c r="I51" s="238"/>
      <c r="J51" s="239"/>
      <c r="K51" s="174" t="s">
        <v>32</v>
      </c>
      <c r="L51" s="246"/>
      <c r="M51" s="266"/>
      <c r="N51" s="267"/>
      <c r="O51" s="272"/>
      <c r="P51" s="269"/>
      <c r="Q51" s="262"/>
      <c r="R51" s="6"/>
    </row>
    <row r="52" spans="2:18" ht="79.5" customHeight="1" x14ac:dyDescent="0.4">
      <c r="B52" s="4"/>
      <c r="C52" s="90"/>
      <c r="D52" s="37"/>
      <c r="E52" s="36" t="s">
        <v>242</v>
      </c>
      <c r="F52" s="232"/>
      <c r="G52" s="233"/>
      <c r="H52" s="233"/>
      <c r="I52" s="234"/>
      <c r="J52" s="235"/>
      <c r="K52" s="174"/>
      <c r="L52" s="245"/>
      <c r="M52" s="82" t="str">
        <f>IFERROR(VLOOKUP(M51,$N$64:$O$65,2,0),"")</f>
        <v/>
      </c>
      <c r="N52" s="87" t="str">
        <f>IFERROR(VLOOKUP(N51,$J$64:$L$67,3,0),"")</f>
        <v/>
      </c>
      <c r="O52" s="273"/>
      <c r="P52" s="271"/>
      <c r="Q52" s="263"/>
      <c r="R52" s="6"/>
    </row>
    <row r="53" spans="2:18" ht="79.5" customHeight="1" x14ac:dyDescent="0.4">
      <c r="B53" s="4"/>
      <c r="C53" s="90"/>
      <c r="D53" s="37">
        <v>13</v>
      </c>
      <c r="E53" s="31"/>
      <c r="F53" s="236"/>
      <c r="G53" s="237"/>
      <c r="H53" s="237"/>
      <c r="I53" s="238"/>
      <c r="J53" s="239"/>
      <c r="K53" s="174" t="s">
        <v>32</v>
      </c>
      <c r="L53" s="246"/>
      <c r="M53" s="266"/>
      <c r="N53" s="267"/>
      <c r="O53" s="268"/>
      <c r="P53" s="269"/>
      <c r="Q53" s="262"/>
      <c r="R53" s="6"/>
    </row>
    <row r="54" spans="2:18" ht="79.5" customHeight="1" x14ac:dyDescent="0.4">
      <c r="B54" s="4"/>
      <c r="C54" s="90"/>
      <c r="D54" s="37"/>
      <c r="E54" s="46" t="s">
        <v>242</v>
      </c>
      <c r="F54" s="232"/>
      <c r="G54" s="233"/>
      <c r="H54" s="233"/>
      <c r="I54" s="234"/>
      <c r="J54" s="235"/>
      <c r="K54" s="174"/>
      <c r="L54" s="245"/>
      <c r="M54" s="82" t="str">
        <f>IFERROR(VLOOKUP(M53,$N$64:$O$65,2,0),"")</f>
        <v/>
      </c>
      <c r="N54" s="87" t="str">
        <f>IFERROR(VLOOKUP(N53,$J$64:$L$67,3,0),"")</f>
        <v/>
      </c>
      <c r="O54" s="270"/>
      <c r="P54" s="271"/>
      <c r="Q54" s="263"/>
      <c r="R54" s="6"/>
    </row>
    <row r="55" spans="2:18" ht="79.5" customHeight="1" x14ac:dyDescent="0.4">
      <c r="B55" s="4"/>
      <c r="C55" s="90"/>
      <c r="D55" s="37">
        <v>14</v>
      </c>
      <c r="E55" s="47"/>
      <c r="F55" s="236"/>
      <c r="G55" s="237"/>
      <c r="H55" s="237"/>
      <c r="I55" s="238"/>
      <c r="J55" s="239"/>
      <c r="K55" s="174" t="s">
        <v>32</v>
      </c>
      <c r="L55" s="246"/>
      <c r="M55" s="266"/>
      <c r="N55" s="267"/>
      <c r="O55" s="272"/>
      <c r="P55" s="269"/>
      <c r="Q55" s="262"/>
      <c r="R55" s="6"/>
    </row>
    <row r="56" spans="2:18" ht="79.5" customHeight="1" x14ac:dyDescent="0.4">
      <c r="B56" s="4"/>
      <c r="C56" s="90"/>
      <c r="D56" s="37"/>
      <c r="E56" s="36" t="s">
        <v>242</v>
      </c>
      <c r="F56" s="232"/>
      <c r="G56" s="233"/>
      <c r="H56" s="233"/>
      <c r="I56" s="234"/>
      <c r="J56" s="235"/>
      <c r="K56" s="174"/>
      <c r="L56" s="245"/>
      <c r="M56" s="82" t="str">
        <f>IFERROR(VLOOKUP(M55,$N$64:$O$65,2,0),"")</f>
        <v/>
      </c>
      <c r="N56" s="87" t="str">
        <f>IFERROR(VLOOKUP(N55,$J$64:$L$67,3,0),"")</f>
        <v/>
      </c>
      <c r="O56" s="273"/>
      <c r="P56" s="271"/>
      <c r="Q56" s="263"/>
      <c r="R56" s="6"/>
    </row>
    <row r="57" spans="2:18" ht="79.5" customHeight="1" x14ac:dyDescent="0.4">
      <c r="B57" s="4"/>
      <c r="C57" s="90"/>
      <c r="D57" s="37">
        <v>15</v>
      </c>
      <c r="E57" s="47"/>
      <c r="F57" s="236"/>
      <c r="G57" s="237"/>
      <c r="H57" s="237"/>
      <c r="I57" s="238"/>
      <c r="J57" s="239"/>
      <c r="K57" s="174" t="s">
        <v>32</v>
      </c>
      <c r="L57" s="246"/>
      <c r="M57" s="266"/>
      <c r="N57" s="267"/>
      <c r="O57" s="272"/>
      <c r="P57" s="269"/>
      <c r="Q57" s="262"/>
      <c r="R57" s="6"/>
    </row>
    <row r="58" spans="2:18" ht="79.5" customHeight="1" thickBot="1" x14ac:dyDescent="0.45">
      <c r="B58" s="4"/>
      <c r="C58" s="90"/>
      <c r="D58" s="37"/>
      <c r="E58" s="36" t="s">
        <v>242</v>
      </c>
      <c r="F58" s="240"/>
      <c r="G58" s="241"/>
      <c r="H58" s="241"/>
      <c r="I58" s="242"/>
      <c r="J58" s="243"/>
      <c r="K58" s="174"/>
      <c r="L58" s="247"/>
      <c r="M58" s="84" t="str">
        <f>IFERROR(VLOOKUP(M57,$N$64:$O$65,2,0),"")</f>
        <v/>
      </c>
      <c r="N58" s="85" t="str">
        <f>IFERROR(VLOOKUP(N57,$J$64:$L$67,3,0),"")</f>
        <v/>
      </c>
      <c r="O58" s="273"/>
      <c r="P58" s="271"/>
      <c r="Q58" s="263"/>
      <c r="R58" s="6"/>
    </row>
    <row r="59" spans="2:18" ht="19.5" thickTop="1" x14ac:dyDescent="0.4">
      <c r="B59" s="4"/>
      <c r="C59" s="90"/>
      <c r="D59" s="90"/>
      <c r="E59" s="90"/>
      <c r="F59" s="90"/>
      <c r="G59" s="90"/>
      <c r="H59" s="188" t="s">
        <v>119</v>
      </c>
      <c r="I59" s="188"/>
      <c r="J59" s="60">
        <f>SUM(J29:J58)</f>
        <v>0</v>
      </c>
      <c r="K59" s="35" t="s">
        <v>32</v>
      </c>
      <c r="L59" s="90"/>
      <c r="M59" s="90"/>
      <c r="N59" s="90"/>
      <c r="O59" s="90"/>
      <c r="P59" s="90"/>
      <c r="Q59" s="90"/>
      <c r="R59" s="6"/>
    </row>
    <row r="60" spans="2:18" hidden="1" x14ac:dyDescent="0.4">
      <c r="B60" s="4"/>
      <c r="C60" s="90"/>
      <c r="D60" s="90"/>
      <c r="E60" s="90"/>
      <c r="F60" s="90"/>
      <c r="G60" s="90"/>
      <c r="H60" s="90"/>
      <c r="I60" s="90"/>
      <c r="J60" s="90"/>
      <c r="K60" s="10"/>
      <c r="L60" s="90"/>
      <c r="M60" s="90"/>
      <c r="N60" s="90"/>
      <c r="O60" s="90"/>
      <c r="P60" s="90"/>
      <c r="Q60" s="90"/>
      <c r="R60" s="6"/>
    </row>
    <row r="61" spans="2:18" ht="19.5" hidden="1" thickBot="1" x14ac:dyDescent="0.45">
      <c r="B61" s="4"/>
      <c r="C61" s="90"/>
      <c r="D61" s="90"/>
      <c r="E61" s="90"/>
      <c r="F61" s="65" t="s">
        <v>34</v>
      </c>
      <c r="G61" s="90"/>
      <c r="H61" s="90"/>
      <c r="I61" s="90"/>
      <c r="J61" s="90"/>
      <c r="K61" s="10"/>
      <c r="L61" s="90"/>
      <c r="M61" s="90"/>
      <c r="N61" s="90"/>
      <c r="O61" s="90"/>
      <c r="P61" s="90"/>
      <c r="Q61" s="90"/>
      <c r="R61" s="6"/>
    </row>
    <row r="62" spans="2:18" s="19" customFormat="1" hidden="1" x14ac:dyDescent="0.4">
      <c r="B62" s="66"/>
      <c r="C62" s="10"/>
      <c r="D62" s="10"/>
      <c r="E62" s="10"/>
      <c r="F62" s="68" t="s">
        <v>35</v>
      </c>
      <c r="G62" s="180" t="s">
        <v>100</v>
      </c>
      <c r="H62" s="180"/>
      <c r="I62" s="89"/>
      <c r="J62" s="180" t="s">
        <v>148</v>
      </c>
      <c r="K62" s="180"/>
      <c r="L62" s="180"/>
      <c r="M62" s="88"/>
      <c r="N62" s="183" t="s">
        <v>38</v>
      </c>
      <c r="O62" s="184"/>
      <c r="P62" s="10"/>
      <c r="Q62" s="10"/>
      <c r="R62" s="67"/>
    </row>
    <row r="63" spans="2:18" hidden="1" x14ac:dyDescent="0.4">
      <c r="B63" s="4"/>
      <c r="C63" s="90"/>
      <c r="D63" s="90"/>
      <c r="E63" s="90"/>
      <c r="F63" s="177" t="s">
        <v>39</v>
      </c>
      <c r="G63" s="79" t="s">
        <v>40</v>
      </c>
      <c r="H63" s="79" t="s">
        <v>41</v>
      </c>
      <c r="I63" s="79"/>
      <c r="J63" s="79" t="s">
        <v>41</v>
      </c>
      <c r="K63" s="79"/>
      <c r="L63" s="79" t="s">
        <v>40</v>
      </c>
      <c r="M63" s="79"/>
      <c r="N63" s="80" t="s">
        <v>41</v>
      </c>
      <c r="O63" s="81" t="s">
        <v>42</v>
      </c>
      <c r="P63" s="90"/>
      <c r="Q63" s="90"/>
      <c r="R63" s="6"/>
    </row>
    <row r="64" spans="2:18" hidden="1" x14ac:dyDescent="0.4">
      <c r="B64" s="4"/>
      <c r="C64" s="90"/>
      <c r="D64" s="90"/>
      <c r="E64" s="90"/>
      <c r="F64" s="178"/>
      <c r="G64" s="70"/>
      <c r="H64" s="70"/>
      <c r="I64" s="70"/>
      <c r="J64" s="70" t="s">
        <v>44</v>
      </c>
      <c r="K64" s="71"/>
      <c r="L64" s="70" t="s">
        <v>121</v>
      </c>
      <c r="M64" s="70"/>
      <c r="N64" s="72" t="s">
        <v>46</v>
      </c>
      <c r="O64" s="74" t="s">
        <v>45</v>
      </c>
      <c r="P64" s="90"/>
      <c r="Q64" s="90"/>
      <c r="R64" s="6"/>
    </row>
    <row r="65" spans="2:18" hidden="1" x14ac:dyDescent="0.4">
      <c r="B65" s="4"/>
      <c r="C65" s="90"/>
      <c r="D65" s="90"/>
      <c r="E65" s="90"/>
      <c r="F65" s="178"/>
      <c r="G65" s="70"/>
      <c r="H65" s="70"/>
      <c r="I65" s="70"/>
      <c r="J65" s="70" t="s">
        <v>48</v>
      </c>
      <c r="K65" s="71"/>
      <c r="L65" s="70" t="s">
        <v>122</v>
      </c>
      <c r="M65" s="70"/>
      <c r="N65" s="72" t="s">
        <v>50</v>
      </c>
      <c r="O65" s="74" t="s">
        <v>49</v>
      </c>
      <c r="P65" s="90"/>
      <c r="Q65" s="90"/>
      <c r="R65" s="6"/>
    </row>
    <row r="66" spans="2:18" hidden="1" x14ac:dyDescent="0.4">
      <c r="B66" s="4"/>
      <c r="C66" s="90"/>
      <c r="D66" s="90"/>
      <c r="E66" s="90"/>
      <c r="F66" s="178"/>
      <c r="G66" s="70"/>
      <c r="H66" s="70"/>
      <c r="I66" s="70"/>
      <c r="J66" s="70" t="s">
        <v>52</v>
      </c>
      <c r="K66" s="71"/>
      <c r="L66" s="70" t="s">
        <v>51</v>
      </c>
      <c r="M66" s="70"/>
      <c r="N66" s="72"/>
      <c r="O66" s="74"/>
      <c r="P66" s="90"/>
      <c r="Q66" s="90"/>
      <c r="R66" s="6"/>
    </row>
    <row r="67" spans="2:18" hidden="1" x14ac:dyDescent="0.4">
      <c r="B67" s="4"/>
      <c r="C67" s="90"/>
      <c r="D67" s="90"/>
      <c r="E67" s="90"/>
      <c r="F67" s="178"/>
      <c r="G67" s="70"/>
      <c r="H67" s="70"/>
      <c r="I67" s="70"/>
      <c r="J67" s="70" t="s">
        <v>54</v>
      </c>
      <c r="K67" s="71"/>
      <c r="L67" s="70" t="s">
        <v>53</v>
      </c>
      <c r="M67" s="70"/>
      <c r="N67" s="72"/>
      <c r="O67" s="74"/>
      <c r="P67" s="90"/>
      <c r="Q67" s="90"/>
      <c r="R67" s="6"/>
    </row>
    <row r="68" spans="2:18" hidden="1" x14ac:dyDescent="0.4">
      <c r="B68" s="4"/>
      <c r="C68" s="90"/>
      <c r="D68" s="90"/>
      <c r="E68" s="90"/>
      <c r="F68" s="178"/>
      <c r="G68" s="70"/>
      <c r="H68" s="70"/>
      <c r="I68" s="70"/>
      <c r="J68" s="70"/>
      <c r="K68" s="71"/>
      <c r="L68" s="70"/>
      <c r="M68" s="70"/>
      <c r="N68" s="72"/>
      <c r="O68" s="74"/>
      <c r="P68" s="90"/>
      <c r="Q68" s="90"/>
      <c r="R68" s="6"/>
    </row>
    <row r="69" spans="2:18" hidden="1" x14ac:dyDescent="0.4">
      <c r="B69" s="4"/>
      <c r="C69" s="90"/>
      <c r="D69" s="90"/>
      <c r="E69" s="90"/>
      <c r="F69" s="178"/>
      <c r="G69" s="70"/>
      <c r="H69" s="70"/>
      <c r="I69" s="70"/>
      <c r="J69" s="70"/>
      <c r="K69" s="71"/>
      <c r="L69" s="70"/>
      <c r="M69" s="70"/>
      <c r="N69" s="72"/>
      <c r="O69" s="74"/>
      <c r="P69" s="90"/>
      <c r="Q69" s="90"/>
      <c r="R69" s="6"/>
    </row>
    <row r="70" spans="2:18" hidden="1" x14ac:dyDescent="0.4">
      <c r="B70" s="4"/>
      <c r="C70" s="90"/>
      <c r="D70" s="90"/>
      <c r="E70" s="90"/>
      <c r="F70" s="178"/>
      <c r="G70" s="70"/>
      <c r="H70" s="70"/>
      <c r="I70" s="70"/>
      <c r="J70" s="70"/>
      <c r="K70" s="71"/>
      <c r="L70" s="70"/>
      <c r="M70" s="70"/>
      <c r="N70" s="72"/>
      <c r="O70" s="74"/>
      <c r="P70" s="90"/>
      <c r="Q70" s="90"/>
      <c r="R70" s="6"/>
    </row>
    <row r="71" spans="2:18" hidden="1" x14ac:dyDescent="0.4">
      <c r="B71" s="4"/>
      <c r="C71" s="90"/>
      <c r="D71" s="90"/>
      <c r="E71" s="90"/>
      <c r="F71" s="178"/>
      <c r="G71" s="70"/>
      <c r="H71" s="70"/>
      <c r="I71" s="70"/>
      <c r="J71" s="70"/>
      <c r="K71" s="71"/>
      <c r="L71" s="70"/>
      <c r="M71" s="70"/>
      <c r="N71" s="72"/>
      <c r="O71" s="74"/>
      <c r="P71" s="90"/>
      <c r="Q71" s="90"/>
      <c r="R71" s="6"/>
    </row>
    <row r="72" spans="2:18" hidden="1" x14ac:dyDescent="0.4">
      <c r="B72" s="4"/>
      <c r="C72" s="90"/>
      <c r="D72" s="90"/>
      <c r="E72" s="90"/>
      <c r="F72" s="178"/>
      <c r="G72" s="70"/>
      <c r="H72" s="70"/>
      <c r="I72" s="70"/>
      <c r="J72" s="70"/>
      <c r="K72" s="71"/>
      <c r="L72" s="70"/>
      <c r="M72" s="70"/>
      <c r="N72" s="72"/>
      <c r="O72" s="74"/>
      <c r="P72" s="90"/>
      <c r="Q72" s="90"/>
      <c r="R72" s="6"/>
    </row>
    <row r="73" spans="2:18" hidden="1" x14ac:dyDescent="0.4">
      <c r="B73" s="4"/>
      <c r="C73" s="90"/>
      <c r="D73" s="90"/>
      <c r="E73" s="90"/>
      <c r="F73" s="178"/>
      <c r="G73" s="70"/>
      <c r="H73" s="70"/>
      <c r="I73" s="70"/>
      <c r="J73" s="70"/>
      <c r="K73" s="71"/>
      <c r="L73" s="70"/>
      <c r="M73" s="70"/>
      <c r="N73" s="72"/>
      <c r="O73" s="74"/>
      <c r="P73" s="90"/>
      <c r="Q73" s="90"/>
      <c r="R73" s="6"/>
    </row>
    <row r="74" spans="2:18" hidden="1" x14ac:dyDescent="0.4">
      <c r="B74" s="4"/>
      <c r="C74" s="90"/>
      <c r="D74" s="90"/>
      <c r="E74" s="90"/>
      <c r="F74" s="178"/>
      <c r="G74" s="70"/>
      <c r="H74" s="70"/>
      <c r="I74" s="70"/>
      <c r="J74" s="70"/>
      <c r="K74" s="71"/>
      <c r="L74" s="70"/>
      <c r="M74" s="70"/>
      <c r="N74" s="72"/>
      <c r="O74" s="74"/>
      <c r="P74" s="90"/>
      <c r="Q74" s="90"/>
      <c r="R74" s="6"/>
    </row>
    <row r="75" spans="2:18" hidden="1" x14ac:dyDescent="0.4">
      <c r="B75" s="4"/>
      <c r="C75" s="90"/>
      <c r="D75" s="90"/>
      <c r="E75" s="90"/>
      <c r="F75" s="178"/>
      <c r="G75" s="70"/>
      <c r="H75" s="70"/>
      <c r="I75" s="70"/>
      <c r="J75" s="70"/>
      <c r="K75" s="71"/>
      <c r="L75" s="70"/>
      <c r="M75" s="70"/>
      <c r="N75" s="72"/>
      <c r="O75" s="74"/>
      <c r="P75" s="90"/>
      <c r="Q75" s="90"/>
      <c r="R75" s="6"/>
    </row>
    <row r="76" spans="2:18" hidden="1" x14ac:dyDescent="0.4">
      <c r="B76" s="4"/>
      <c r="C76" s="90"/>
      <c r="D76" s="90"/>
      <c r="E76" s="90"/>
      <c r="F76" s="178"/>
      <c r="G76" s="70"/>
      <c r="H76" s="70"/>
      <c r="I76" s="70"/>
      <c r="J76" s="70"/>
      <c r="K76" s="71"/>
      <c r="L76" s="70"/>
      <c r="M76" s="70"/>
      <c r="N76" s="72"/>
      <c r="O76" s="74"/>
      <c r="P76" s="90"/>
      <c r="Q76" s="90"/>
      <c r="R76" s="6"/>
    </row>
    <row r="77" spans="2:18" ht="19.5" hidden="1" thickBot="1" x14ac:dyDescent="0.45">
      <c r="B77" s="4"/>
      <c r="C77" s="90"/>
      <c r="D77" s="90"/>
      <c r="E77" s="90"/>
      <c r="F77" s="179"/>
      <c r="G77" s="75"/>
      <c r="H77" s="75"/>
      <c r="I77" s="75"/>
      <c r="J77" s="75"/>
      <c r="K77" s="76"/>
      <c r="L77" s="75"/>
      <c r="M77" s="75"/>
      <c r="N77" s="77"/>
      <c r="O77" s="78"/>
      <c r="P77" s="90"/>
      <c r="Q77" s="90"/>
      <c r="R77" s="6"/>
    </row>
    <row r="78" spans="2:18" ht="19.5" thickBot="1" x14ac:dyDescent="0.45">
      <c r="B78" s="7"/>
      <c r="C78" s="8"/>
      <c r="D78" s="8"/>
      <c r="E78" s="8"/>
      <c r="F78" s="8"/>
      <c r="G78" s="8"/>
      <c r="H78" s="8"/>
      <c r="I78" s="8"/>
      <c r="J78" s="8"/>
      <c r="K78" s="56"/>
      <c r="L78" s="8"/>
      <c r="M78" s="8"/>
      <c r="N78" s="8"/>
      <c r="O78" s="8"/>
      <c r="P78" s="8"/>
      <c r="Q78" s="8"/>
      <c r="R78" s="9"/>
    </row>
  </sheetData>
  <sheetProtection algorithmName="SHA-512" hashValue="OSJ4d/xhkUVqMEQTHe1zPevu1LCqDFwgTMBvDt8xx0XwRF1yvia9KPmVjb+GDTlN5TrR7mYNnUV9unwYQVzZ5w==" saltValue="+QXxhJD7+4TBuaTwwW930w==" spinCount="100000" sheet="1" objects="1" scenarios="1" selectLockedCells="1"/>
  <mergeCells count="133">
    <mergeCell ref="H15:L15"/>
    <mergeCell ref="H16:L16"/>
    <mergeCell ref="H17:L17"/>
    <mergeCell ref="H18:L18"/>
    <mergeCell ref="H19:L19"/>
    <mergeCell ref="H20:L20"/>
    <mergeCell ref="F3:Q3"/>
    <mergeCell ref="H10:L10"/>
    <mergeCell ref="H11:L11"/>
    <mergeCell ref="H12:L12"/>
    <mergeCell ref="H13:L13"/>
    <mergeCell ref="H14:L14"/>
    <mergeCell ref="E18:F19"/>
    <mergeCell ref="F29:I29"/>
    <mergeCell ref="J29:J30"/>
    <mergeCell ref="K29:K30"/>
    <mergeCell ref="L29:L30"/>
    <mergeCell ref="P29:P30"/>
    <mergeCell ref="Q29:Q30"/>
    <mergeCell ref="F30:I30"/>
    <mergeCell ref="H21:L21"/>
    <mergeCell ref="F25:I25"/>
    <mergeCell ref="J25:K25"/>
    <mergeCell ref="O25:P25"/>
    <mergeCell ref="J26:K27"/>
    <mergeCell ref="M26:M27"/>
    <mergeCell ref="F27:I28"/>
    <mergeCell ref="J28:K28"/>
    <mergeCell ref="F26:I26"/>
    <mergeCell ref="F33:I33"/>
    <mergeCell ref="J33:J34"/>
    <mergeCell ref="K33:K34"/>
    <mergeCell ref="L33:L34"/>
    <mergeCell ref="P33:P34"/>
    <mergeCell ref="Q33:Q34"/>
    <mergeCell ref="F34:I34"/>
    <mergeCell ref="F31:I31"/>
    <mergeCell ref="J31:J32"/>
    <mergeCell ref="K31:K32"/>
    <mergeCell ref="L31:L32"/>
    <mergeCell ref="P31:P32"/>
    <mergeCell ref="Q31:Q32"/>
    <mergeCell ref="F32:I32"/>
    <mergeCell ref="F37:I37"/>
    <mergeCell ref="J37:J38"/>
    <mergeCell ref="K37:K38"/>
    <mergeCell ref="L37:L38"/>
    <mergeCell ref="P37:P38"/>
    <mergeCell ref="Q37:Q38"/>
    <mergeCell ref="F38:I38"/>
    <mergeCell ref="F35:I35"/>
    <mergeCell ref="J35:J36"/>
    <mergeCell ref="K35:K36"/>
    <mergeCell ref="L35:L36"/>
    <mergeCell ref="P35:P36"/>
    <mergeCell ref="Q35:Q36"/>
    <mergeCell ref="F36:I36"/>
    <mergeCell ref="K41:K42"/>
    <mergeCell ref="L41:L42"/>
    <mergeCell ref="P41:P42"/>
    <mergeCell ref="Q41:Q42"/>
    <mergeCell ref="F42:I42"/>
    <mergeCell ref="F39:I39"/>
    <mergeCell ref="J39:J40"/>
    <mergeCell ref="K39:K40"/>
    <mergeCell ref="L39:L40"/>
    <mergeCell ref="P39:P40"/>
    <mergeCell ref="Q39:Q40"/>
    <mergeCell ref="F40:I40"/>
    <mergeCell ref="P45:P46"/>
    <mergeCell ref="Q45:Q46"/>
    <mergeCell ref="F46:I46"/>
    <mergeCell ref="F43:I43"/>
    <mergeCell ref="J43:J44"/>
    <mergeCell ref="K43:K44"/>
    <mergeCell ref="L43:L44"/>
    <mergeCell ref="P43:P44"/>
    <mergeCell ref="Q43:Q44"/>
    <mergeCell ref="F44:I44"/>
    <mergeCell ref="P49:P50"/>
    <mergeCell ref="Q49:Q50"/>
    <mergeCell ref="F50:I50"/>
    <mergeCell ref="F47:I47"/>
    <mergeCell ref="J47:J48"/>
    <mergeCell ref="K47:K48"/>
    <mergeCell ref="L47:L48"/>
    <mergeCell ref="P47:P48"/>
    <mergeCell ref="Q47:Q48"/>
    <mergeCell ref="F48:I48"/>
    <mergeCell ref="P53:P54"/>
    <mergeCell ref="Q53:Q54"/>
    <mergeCell ref="F54:I54"/>
    <mergeCell ref="F51:I51"/>
    <mergeCell ref="J51:J52"/>
    <mergeCell ref="K51:K52"/>
    <mergeCell ref="L51:L52"/>
    <mergeCell ref="P51:P52"/>
    <mergeCell ref="Q51:Q52"/>
    <mergeCell ref="F52:I52"/>
    <mergeCell ref="P57:P58"/>
    <mergeCell ref="Q57:Q58"/>
    <mergeCell ref="F58:I58"/>
    <mergeCell ref="F55:I55"/>
    <mergeCell ref="J55:J56"/>
    <mergeCell ref="K55:K56"/>
    <mergeCell ref="L55:L56"/>
    <mergeCell ref="P55:P56"/>
    <mergeCell ref="Q55:Q56"/>
    <mergeCell ref="F56:I56"/>
    <mergeCell ref="H59:I59"/>
    <mergeCell ref="G62:H62"/>
    <mergeCell ref="J62:L62"/>
    <mergeCell ref="N62:O62"/>
    <mergeCell ref="F63:F77"/>
    <mergeCell ref="B3:E3"/>
    <mergeCell ref="F57:I57"/>
    <mergeCell ref="J57:J58"/>
    <mergeCell ref="K57:K58"/>
    <mergeCell ref="L57:L58"/>
    <mergeCell ref="F53:I53"/>
    <mergeCell ref="J53:J54"/>
    <mergeCell ref="K53:K54"/>
    <mergeCell ref="L53:L54"/>
    <mergeCell ref="F49:I49"/>
    <mergeCell ref="J49:J50"/>
    <mergeCell ref="K49:K50"/>
    <mergeCell ref="L49:L50"/>
    <mergeCell ref="F45:I45"/>
    <mergeCell ref="J45:J46"/>
    <mergeCell ref="K45:K46"/>
    <mergeCell ref="L45:L46"/>
    <mergeCell ref="F41:I41"/>
    <mergeCell ref="J41:J42"/>
  </mergeCells>
  <phoneticPr fontId="2"/>
  <conditionalFormatting sqref="J26:K27">
    <cfRule type="cellIs" dxfId="8" priority="1" operator="equal">
      <formula>"Please enter so that the total is 100%"</formula>
    </cfRule>
  </conditionalFormatting>
  <dataValidations count="2">
    <dataValidation type="list" allowBlank="1" showInputMessage="1" showErrorMessage="1" sqref="M29 M57 M55 M53 M51 M49 M47 M45 M43 M41 M39 M37 M35 M33 M31" xr:uid="{CEB89844-8F78-4F6E-9EC1-7AABD5DEEDD0}">
      <formula1>$N$64:$N$65</formula1>
    </dataValidation>
    <dataValidation type="list" allowBlank="1" showInputMessage="1" showErrorMessage="1" sqref="N29 N31 N33 N35 N37 N39 N41 N43 N45 N47 N49 N51 N53 N55 N57" xr:uid="{79A4D000-4B22-41D4-B2E4-7A7C38E07E71}">
      <formula1>$J$64:$J$67</formula1>
    </dataValidation>
  </dataValidations>
  <pageMargins left="0.25" right="0.25" top="0.75" bottom="0.75" header="0.3" footer="0.3"/>
  <pageSetup paperSize="9" scale="2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7BA43-2D8A-4E27-81A9-F49C8BA40BF0}">
  <sheetPr>
    <pageSetUpPr fitToPage="1"/>
  </sheetPr>
  <dimension ref="B1:R78"/>
  <sheetViews>
    <sheetView zoomScale="80" zoomScaleNormal="80" workbookViewId="0">
      <selection activeCell="H15" sqref="H15:L15"/>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0.5" customWidth="1"/>
    <col min="11" max="11" width="3.375" style="19" bestFit="1" customWidth="1"/>
    <col min="12" max="12" width="22.5" customWidth="1"/>
    <col min="13" max="13" width="20.375" customWidth="1"/>
    <col min="14" max="14" width="30.25" customWidth="1"/>
    <col min="15" max="15" width="29" customWidth="1"/>
    <col min="16" max="16" width="31.125" customWidth="1"/>
    <col min="17" max="17" width="61.5" customWidth="1"/>
    <col min="18" max="18" width="3.5" customWidth="1"/>
  </cols>
  <sheetData>
    <row r="1" spans="2:18" ht="19.5" thickBot="1" x14ac:dyDescent="0.45"/>
    <row r="2" spans="2:18" x14ac:dyDescent="0.4">
      <c r="B2" s="1"/>
      <c r="C2" s="2"/>
      <c r="D2" s="2"/>
      <c r="E2" s="2"/>
      <c r="F2" s="2"/>
      <c r="G2" s="2"/>
      <c r="H2" s="2"/>
      <c r="I2" s="2"/>
      <c r="J2" s="2"/>
      <c r="K2" s="61"/>
      <c r="L2" s="2"/>
      <c r="M2" s="2"/>
      <c r="N2" s="2"/>
      <c r="O2" s="2"/>
      <c r="P2" s="2"/>
      <c r="Q2" s="2"/>
      <c r="R2" s="3"/>
    </row>
    <row r="3" spans="2:18" ht="30" x14ac:dyDescent="0.4">
      <c r="B3" s="4"/>
      <c r="C3" s="17" t="s">
        <v>149</v>
      </c>
      <c r="D3" s="90"/>
      <c r="E3" s="90"/>
      <c r="F3" s="157" t="s">
        <v>231</v>
      </c>
      <c r="G3" s="157"/>
      <c r="H3" s="157"/>
      <c r="I3" s="157"/>
      <c r="J3" s="157"/>
      <c r="K3" s="157"/>
      <c r="L3" s="157"/>
      <c r="M3" s="157"/>
      <c r="N3" s="157"/>
      <c r="O3" s="157"/>
      <c r="P3" s="157"/>
      <c r="Q3" s="157"/>
      <c r="R3" s="6"/>
    </row>
    <row r="4" spans="2:18" x14ac:dyDescent="0.4">
      <c r="B4" s="4"/>
      <c r="C4" s="90"/>
      <c r="D4" s="90"/>
      <c r="E4" s="90"/>
      <c r="F4" s="90"/>
      <c r="G4" s="90"/>
      <c r="H4" s="90"/>
      <c r="I4" s="90"/>
      <c r="J4" s="90"/>
      <c r="K4" s="10"/>
      <c r="L4" s="90"/>
      <c r="M4" s="90"/>
      <c r="N4" s="90"/>
      <c r="O4" s="90"/>
      <c r="P4" s="90"/>
      <c r="Q4" s="18" t="s">
        <v>56</v>
      </c>
      <c r="R4" s="6"/>
    </row>
    <row r="5" spans="2:18" x14ac:dyDescent="0.4">
      <c r="B5" s="4"/>
      <c r="C5" s="90"/>
      <c r="D5" s="90"/>
      <c r="E5" s="90"/>
      <c r="F5" s="90"/>
      <c r="G5" s="90"/>
      <c r="H5" s="90"/>
      <c r="I5" s="90"/>
      <c r="J5" s="90"/>
      <c r="K5" s="10"/>
      <c r="L5" s="90"/>
      <c r="M5" s="90"/>
      <c r="N5" s="90"/>
      <c r="O5" s="90"/>
      <c r="P5" s="90"/>
      <c r="Q5" s="18" t="s">
        <v>262</v>
      </c>
      <c r="R5" s="6"/>
    </row>
    <row r="6" spans="2:18" x14ac:dyDescent="0.4">
      <c r="B6" s="4"/>
      <c r="C6" s="62" t="s">
        <v>280</v>
      </c>
      <c r="D6" s="90"/>
      <c r="E6" s="90"/>
      <c r="F6" s="90"/>
      <c r="G6" s="90"/>
      <c r="H6" s="90"/>
      <c r="I6" s="90"/>
      <c r="J6" s="90"/>
      <c r="K6" s="10"/>
      <c r="L6" s="90"/>
      <c r="M6" s="90"/>
      <c r="N6" s="90"/>
      <c r="O6" s="90"/>
      <c r="P6" s="90"/>
      <c r="Q6" s="90"/>
      <c r="R6" s="6"/>
    </row>
    <row r="7" spans="2:18" x14ac:dyDescent="0.4">
      <c r="B7" s="11"/>
      <c r="C7" s="15" t="s">
        <v>343</v>
      </c>
      <c r="D7" s="12"/>
      <c r="E7" s="12"/>
      <c r="F7" s="12"/>
      <c r="G7" s="12"/>
      <c r="H7" s="12"/>
      <c r="I7" s="12"/>
      <c r="J7" s="12"/>
      <c r="K7" s="64"/>
      <c r="L7" s="12"/>
      <c r="M7" s="12"/>
      <c r="N7" s="12"/>
      <c r="O7" s="12"/>
      <c r="P7" s="12"/>
      <c r="Q7" s="12"/>
      <c r="R7" s="13"/>
    </row>
    <row r="8" spans="2:18" ht="19.5" thickBot="1" x14ac:dyDescent="0.45">
      <c r="B8" s="4"/>
      <c r="C8" s="90"/>
      <c r="D8" s="90"/>
      <c r="E8" s="90"/>
      <c r="F8" s="90"/>
      <c r="G8" s="90"/>
      <c r="H8" s="90"/>
      <c r="I8" s="90"/>
      <c r="J8" s="90"/>
      <c r="K8" s="10"/>
      <c r="L8" s="90"/>
      <c r="M8" s="90"/>
      <c r="N8" s="90"/>
      <c r="O8" s="90"/>
      <c r="P8" s="90"/>
      <c r="Q8" s="90"/>
      <c r="R8" s="6"/>
    </row>
    <row r="9" spans="2:18" ht="20.25" thickTop="1" thickBot="1" x14ac:dyDescent="0.45">
      <c r="B9" s="4"/>
      <c r="C9" s="90"/>
      <c r="D9" s="29">
        <v>1</v>
      </c>
      <c r="E9" s="38" t="s">
        <v>263</v>
      </c>
      <c r="F9" s="38"/>
      <c r="G9" s="48" t="s">
        <v>189</v>
      </c>
      <c r="H9" s="227"/>
      <c r="I9" s="91"/>
      <c r="J9" s="92"/>
      <c r="K9" s="59"/>
      <c r="L9" s="92"/>
      <c r="M9" s="90"/>
      <c r="N9" s="90"/>
      <c r="O9" s="90"/>
      <c r="P9" s="90"/>
      <c r="Q9" s="90"/>
      <c r="R9" s="6"/>
    </row>
    <row r="10" spans="2:18" ht="19.5" thickTop="1" x14ac:dyDescent="0.4">
      <c r="B10" s="4"/>
      <c r="C10" s="90"/>
      <c r="D10" s="63">
        <v>2</v>
      </c>
      <c r="E10" s="48" t="s">
        <v>264</v>
      </c>
      <c r="F10" s="31"/>
      <c r="G10" s="31"/>
      <c r="H10" s="206"/>
      <c r="I10" s="207"/>
      <c r="J10" s="207"/>
      <c r="K10" s="207"/>
      <c r="L10" s="208"/>
      <c r="M10" s="90"/>
      <c r="N10" s="90"/>
      <c r="O10" s="90"/>
      <c r="P10" s="90"/>
      <c r="Q10" s="90"/>
      <c r="R10" s="6"/>
    </row>
    <row r="11" spans="2:18" x14ac:dyDescent="0.4">
      <c r="B11" s="4"/>
      <c r="C11" s="90"/>
      <c r="D11" s="63"/>
      <c r="E11" s="45"/>
      <c r="F11" s="15"/>
      <c r="G11" s="51" t="s">
        <v>235</v>
      </c>
      <c r="H11" s="209"/>
      <c r="I11" s="210"/>
      <c r="J11" s="210"/>
      <c r="K11" s="210"/>
      <c r="L11" s="211"/>
      <c r="M11" s="90"/>
      <c r="N11" s="90"/>
      <c r="O11" s="90"/>
      <c r="P11" s="90"/>
      <c r="Q11" s="90"/>
      <c r="R11" s="6"/>
    </row>
    <row r="12" spans="2:18" x14ac:dyDescent="0.4">
      <c r="B12" s="4"/>
      <c r="C12" s="90"/>
      <c r="D12" s="63">
        <v>3</v>
      </c>
      <c r="E12" s="48" t="s">
        <v>265</v>
      </c>
      <c r="F12" s="31"/>
      <c r="G12" s="52"/>
      <c r="H12" s="212"/>
      <c r="I12" s="213"/>
      <c r="J12" s="213"/>
      <c r="K12" s="213"/>
      <c r="L12" s="214"/>
      <c r="M12" s="90"/>
      <c r="N12" s="90"/>
      <c r="O12" s="90"/>
      <c r="P12" s="90"/>
      <c r="Q12" s="90"/>
      <c r="R12" s="6"/>
    </row>
    <row r="13" spans="2:18" x14ac:dyDescent="0.4">
      <c r="B13" s="4"/>
      <c r="C13" s="90"/>
      <c r="D13" s="63"/>
      <c r="E13" s="49"/>
      <c r="F13" s="36"/>
      <c r="G13" s="53" t="s">
        <v>235</v>
      </c>
      <c r="H13" s="215"/>
      <c r="I13" s="216"/>
      <c r="J13" s="216"/>
      <c r="K13" s="216"/>
      <c r="L13" s="217"/>
      <c r="M13" s="90"/>
      <c r="N13" s="90"/>
      <c r="O13" s="90"/>
      <c r="P13" s="90"/>
      <c r="Q13" s="90"/>
      <c r="R13" s="6"/>
    </row>
    <row r="14" spans="2:18" x14ac:dyDescent="0.4">
      <c r="B14" s="4"/>
      <c r="C14" s="90"/>
      <c r="D14" s="63">
        <v>4</v>
      </c>
      <c r="E14" s="45" t="s">
        <v>266</v>
      </c>
      <c r="F14" s="15"/>
      <c r="G14" s="51"/>
      <c r="H14" s="206"/>
      <c r="I14" s="218"/>
      <c r="J14" s="218"/>
      <c r="K14" s="218"/>
      <c r="L14" s="219"/>
      <c r="M14" s="90"/>
      <c r="N14" s="90"/>
      <c r="O14" s="90"/>
      <c r="P14" s="90"/>
      <c r="Q14" s="90"/>
      <c r="R14" s="6"/>
    </row>
    <row r="15" spans="2:18" x14ac:dyDescent="0.4">
      <c r="B15" s="4"/>
      <c r="C15" s="90"/>
      <c r="D15" s="63"/>
      <c r="E15" s="45"/>
      <c r="F15" s="15"/>
      <c r="G15" s="51" t="s">
        <v>235</v>
      </c>
      <c r="H15" s="209"/>
      <c r="I15" s="210"/>
      <c r="J15" s="210"/>
      <c r="K15" s="210"/>
      <c r="L15" s="211"/>
      <c r="M15" s="90"/>
      <c r="N15" s="90"/>
      <c r="O15" s="90"/>
      <c r="P15" s="90"/>
      <c r="Q15" s="90"/>
      <c r="R15" s="6"/>
    </row>
    <row r="16" spans="2:18" x14ac:dyDescent="0.4">
      <c r="B16" s="4"/>
      <c r="C16" s="90"/>
      <c r="D16" s="63">
        <v>5</v>
      </c>
      <c r="E16" s="48" t="s">
        <v>239</v>
      </c>
      <c r="F16" s="31"/>
      <c r="G16" s="48" t="s">
        <v>240</v>
      </c>
      <c r="H16" s="212"/>
      <c r="I16" s="213"/>
      <c r="J16" s="213"/>
      <c r="K16" s="213"/>
      <c r="L16" s="214"/>
      <c r="M16" s="90"/>
      <c r="N16" s="90"/>
      <c r="O16" s="90"/>
      <c r="P16" s="90"/>
      <c r="Q16" s="90"/>
      <c r="R16" s="6"/>
    </row>
    <row r="17" spans="2:18" x14ac:dyDescent="0.4">
      <c r="B17" s="4"/>
      <c r="C17" s="90"/>
      <c r="D17" s="63"/>
      <c r="E17" s="45"/>
      <c r="F17" s="15"/>
      <c r="G17" s="55" t="s">
        <v>235</v>
      </c>
      <c r="H17" s="215"/>
      <c r="I17" s="216"/>
      <c r="J17" s="216"/>
      <c r="K17" s="216"/>
      <c r="L17" s="217"/>
      <c r="M17" s="90"/>
      <c r="N17" s="90"/>
      <c r="O17" s="90"/>
      <c r="P17" s="90"/>
      <c r="Q17" s="90"/>
      <c r="R17" s="6"/>
    </row>
    <row r="18" spans="2:18" x14ac:dyDescent="0.4">
      <c r="B18" s="4"/>
      <c r="C18" s="90"/>
      <c r="D18" s="63"/>
      <c r="E18" s="163" t="s">
        <v>362</v>
      </c>
      <c r="F18" s="164"/>
      <c r="G18" s="45" t="s">
        <v>267</v>
      </c>
      <c r="H18" s="220"/>
      <c r="I18" s="207"/>
      <c r="J18" s="207"/>
      <c r="K18" s="207"/>
      <c r="L18" s="208"/>
      <c r="M18" s="90"/>
      <c r="N18" s="90"/>
      <c r="O18" s="90"/>
      <c r="P18" s="90"/>
      <c r="Q18" s="90"/>
      <c r="R18" s="6"/>
    </row>
    <row r="19" spans="2:18" x14ac:dyDescent="0.4">
      <c r="B19" s="4"/>
      <c r="C19" s="90"/>
      <c r="D19" s="63"/>
      <c r="E19" s="163"/>
      <c r="F19" s="164"/>
      <c r="G19" s="54" t="s">
        <v>235</v>
      </c>
      <c r="H19" s="221"/>
      <c r="I19" s="222"/>
      <c r="J19" s="222"/>
      <c r="K19" s="222"/>
      <c r="L19" s="223"/>
      <c r="M19" s="90"/>
      <c r="N19" s="90"/>
      <c r="O19" s="90"/>
      <c r="P19" s="90"/>
      <c r="Q19" s="90"/>
      <c r="R19" s="6"/>
    </row>
    <row r="20" spans="2:18" x14ac:dyDescent="0.4">
      <c r="B20" s="4"/>
      <c r="C20" s="90"/>
      <c r="D20" s="63"/>
      <c r="E20" s="45"/>
      <c r="F20" s="15"/>
      <c r="G20" s="48" t="s">
        <v>26</v>
      </c>
      <c r="H20" s="212"/>
      <c r="I20" s="213"/>
      <c r="J20" s="213"/>
      <c r="K20" s="213"/>
      <c r="L20" s="214"/>
      <c r="M20" s="90"/>
      <c r="N20" s="90"/>
      <c r="O20" s="90"/>
      <c r="P20" s="90"/>
      <c r="Q20" s="90"/>
      <c r="R20" s="6"/>
    </row>
    <row r="21" spans="2:18" ht="19.5" thickBot="1" x14ac:dyDescent="0.45">
      <c r="B21" s="4"/>
      <c r="C21" s="90"/>
      <c r="D21" s="63"/>
      <c r="E21" s="49"/>
      <c r="F21" s="36"/>
      <c r="G21" s="49" t="s">
        <v>27</v>
      </c>
      <c r="H21" s="224"/>
      <c r="I21" s="225"/>
      <c r="J21" s="225"/>
      <c r="K21" s="225"/>
      <c r="L21" s="226"/>
      <c r="M21" s="90"/>
      <c r="N21" s="90"/>
      <c r="O21" s="90"/>
      <c r="P21" s="90"/>
      <c r="Q21" s="90"/>
      <c r="R21" s="6"/>
    </row>
    <row r="22" spans="2:18" ht="19.5" thickTop="1" x14ac:dyDescent="0.4">
      <c r="B22" s="4"/>
      <c r="C22" s="90"/>
      <c r="D22" s="90"/>
      <c r="E22" s="90"/>
      <c r="F22" s="90"/>
      <c r="G22" s="90"/>
      <c r="H22" s="90"/>
      <c r="I22" s="90"/>
      <c r="J22" s="90"/>
      <c r="K22" s="10"/>
      <c r="L22" s="90"/>
      <c r="M22" s="90"/>
      <c r="N22" s="90"/>
      <c r="O22" s="90"/>
      <c r="P22" s="90"/>
      <c r="Q22" s="90"/>
      <c r="R22" s="6"/>
    </row>
    <row r="23" spans="2:18" x14ac:dyDescent="0.4">
      <c r="B23" s="11"/>
      <c r="C23" s="15" t="s">
        <v>381</v>
      </c>
      <c r="D23" s="12"/>
      <c r="E23" s="12"/>
      <c r="F23" s="12"/>
      <c r="G23" s="12"/>
      <c r="H23" s="12"/>
      <c r="I23" s="12"/>
      <c r="J23" s="12"/>
      <c r="K23" s="64"/>
      <c r="L23" s="12"/>
      <c r="M23" s="12"/>
      <c r="N23" s="12"/>
      <c r="O23" s="12"/>
      <c r="P23" s="12"/>
      <c r="Q23" s="12"/>
      <c r="R23" s="13"/>
    </row>
    <row r="24" spans="2:18" x14ac:dyDescent="0.4">
      <c r="B24" s="4"/>
      <c r="C24" s="90"/>
      <c r="D24" s="90"/>
      <c r="E24" s="90"/>
      <c r="F24" s="90"/>
      <c r="G24" s="90"/>
      <c r="H24" s="90"/>
      <c r="I24" s="90"/>
      <c r="J24" s="90"/>
      <c r="K24" s="10"/>
      <c r="L24" s="90"/>
      <c r="M24" s="90"/>
      <c r="N24" s="90"/>
      <c r="O24" s="90"/>
      <c r="P24" s="90"/>
      <c r="Q24" s="90"/>
      <c r="R24" s="6"/>
    </row>
    <row r="25" spans="2:18" ht="33.75" customHeight="1" x14ac:dyDescent="0.4">
      <c r="B25" s="4"/>
      <c r="C25" s="90"/>
      <c r="D25" s="30"/>
      <c r="E25" s="31"/>
      <c r="F25" s="158" t="s">
        <v>28</v>
      </c>
      <c r="G25" s="159"/>
      <c r="H25" s="159"/>
      <c r="I25" s="160"/>
      <c r="J25" s="158" t="s">
        <v>29</v>
      </c>
      <c r="K25" s="160"/>
      <c r="L25" s="141" t="s">
        <v>30</v>
      </c>
      <c r="M25" s="140" t="s">
        <v>247</v>
      </c>
      <c r="N25" s="161" t="s">
        <v>301</v>
      </c>
      <c r="O25" s="162"/>
      <c r="P25" s="140" t="s">
        <v>302</v>
      </c>
      <c r="Q25" s="136" t="s">
        <v>291</v>
      </c>
      <c r="R25" s="6"/>
    </row>
    <row r="26" spans="2:18" ht="36.75" customHeight="1" x14ac:dyDescent="0.4">
      <c r="B26" s="4"/>
      <c r="C26" s="90"/>
      <c r="D26" s="32"/>
      <c r="E26" s="15"/>
      <c r="F26" s="171" t="s">
        <v>366</v>
      </c>
      <c r="G26" s="172"/>
      <c r="H26" s="172"/>
      <c r="I26" s="173"/>
      <c r="J26" s="165" t="str">
        <f>IF(J59&lt;&gt;100,IF(J59=0,"","Please enter so that the total is 100%"),"")</f>
        <v/>
      </c>
      <c r="K26" s="166"/>
      <c r="L26" s="41" t="s">
        <v>345</v>
      </c>
      <c r="M26" s="169" t="s">
        <v>347</v>
      </c>
      <c r="N26" s="169" t="s">
        <v>305</v>
      </c>
      <c r="O26" s="143" t="s">
        <v>364</v>
      </c>
      <c r="P26" s="41" t="s">
        <v>303</v>
      </c>
      <c r="Q26" s="33" t="s">
        <v>252</v>
      </c>
      <c r="R26" s="6"/>
    </row>
    <row r="27" spans="2:18" ht="33.75" customHeight="1" x14ac:dyDescent="0.4">
      <c r="B27" s="4"/>
      <c r="C27" s="90"/>
      <c r="D27" s="32"/>
      <c r="E27" s="15"/>
      <c r="F27" s="169" t="s">
        <v>282</v>
      </c>
      <c r="G27" s="169"/>
      <c r="H27" s="169"/>
      <c r="I27" s="169"/>
      <c r="J27" s="167"/>
      <c r="K27" s="168"/>
      <c r="L27" s="41" t="s">
        <v>346</v>
      </c>
      <c r="M27" s="169"/>
      <c r="N27" s="169"/>
      <c r="O27" s="41"/>
      <c r="P27" s="40"/>
      <c r="Q27" s="34"/>
      <c r="R27" s="6"/>
    </row>
    <row r="28" spans="2:18" ht="19.5" thickBot="1" x14ac:dyDescent="0.45">
      <c r="B28" s="4"/>
      <c r="C28" s="90"/>
      <c r="D28" s="32"/>
      <c r="E28" s="15"/>
      <c r="F28" s="169"/>
      <c r="G28" s="169"/>
      <c r="H28" s="169"/>
      <c r="I28" s="169"/>
      <c r="J28" s="170" t="s">
        <v>244</v>
      </c>
      <c r="K28" s="170"/>
      <c r="L28" s="116" t="s">
        <v>259</v>
      </c>
      <c r="M28" s="42" t="s">
        <v>255</v>
      </c>
      <c r="N28" s="42" t="s">
        <v>273</v>
      </c>
      <c r="O28" s="138" t="s">
        <v>257</v>
      </c>
      <c r="P28" s="42" t="s">
        <v>273</v>
      </c>
      <c r="Q28" s="34"/>
      <c r="R28" s="6"/>
    </row>
    <row r="29" spans="2:18" ht="79.5" customHeight="1" thickTop="1" x14ac:dyDescent="0.4">
      <c r="B29" s="4"/>
      <c r="C29" s="90"/>
      <c r="D29" s="37">
        <v>1</v>
      </c>
      <c r="E29" s="31"/>
      <c r="F29" s="228"/>
      <c r="G29" s="229"/>
      <c r="H29" s="229"/>
      <c r="I29" s="230"/>
      <c r="J29" s="231"/>
      <c r="K29" s="174" t="s">
        <v>32</v>
      </c>
      <c r="L29" s="244"/>
      <c r="M29" s="257"/>
      <c r="N29" s="257"/>
      <c r="O29" s="248"/>
      <c r="P29" s="292"/>
      <c r="Q29" s="262"/>
      <c r="R29" s="6"/>
    </row>
    <row r="30" spans="2:18" ht="79.5" customHeight="1" x14ac:dyDescent="0.4">
      <c r="B30" s="4"/>
      <c r="C30" s="90"/>
      <c r="D30" s="37"/>
      <c r="E30" s="46" t="s">
        <v>242</v>
      </c>
      <c r="F30" s="232"/>
      <c r="G30" s="233"/>
      <c r="H30" s="233"/>
      <c r="I30" s="234"/>
      <c r="J30" s="235"/>
      <c r="K30" s="174"/>
      <c r="L30" s="245"/>
      <c r="M30" s="93" t="str">
        <f>IFERROR(VLOOKUP(M29,$O$64:$P$65,2,0),"")</f>
        <v/>
      </c>
      <c r="N30" s="94" t="str">
        <f>IFERROR(VLOOKUP(N29,$G$64:$H$67,2,0),"")</f>
        <v/>
      </c>
      <c r="O30" s="249"/>
      <c r="P30" s="95" t="str">
        <f>IFERROR(VLOOKUP(P29,$M$64:$N$66,2,0),"")</f>
        <v/>
      </c>
      <c r="Q30" s="263"/>
      <c r="R30" s="6"/>
    </row>
    <row r="31" spans="2:18" ht="79.5" customHeight="1" x14ac:dyDescent="0.4">
      <c r="B31" s="4"/>
      <c r="C31" s="90"/>
      <c r="D31" s="37">
        <v>2</v>
      </c>
      <c r="E31" s="47"/>
      <c r="F31" s="236"/>
      <c r="G31" s="237"/>
      <c r="H31" s="237"/>
      <c r="I31" s="238"/>
      <c r="J31" s="239"/>
      <c r="K31" s="174" t="s">
        <v>32</v>
      </c>
      <c r="L31" s="246"/>
      <c r="M31" s="252"/>
      <c r="N31" s="252"/>
      <c r="O31" s="250"/>
      <c r="P31" s="290"/>
      <c r="Q31" s="262"/>
      <c r="R31" s="6"/>
    </row>
    <row r="32" spans="2:18" ht="79.5" customHeight="1" x14ac:dyDescent="0.4">
      <c r="B32" s="4"/>
      <c r="C32" s="90"/>
      <c r="D32" s="37"/>
      <c r="E32" s="36" t="s">
        <v>242</v>
      </c>
      <c r="F32" s="232"/>
      <c r="G32" s="233"/>
      <c r="H32" s="233"/>
      <c r="I32" s="234"/>
      <c r="J32" s="235"/>
      <c r="K32" s="174"/>
      <c r="L32" s="245"/>
      <c r="M32" s="94" t="str">
        <f>IFERROR(VLOOKUP(M31,$O$64:$P$65,2,0),"")</f>
        <v/>
      </c>
      <c r="N32" s="94" t="str">
        <f>IFERROR(VLOOKUP(N31,$G$64:$H$67,2,0),"")</f>
        <v/>
      </c>
      <c r="O32" s="249"/>
      <c r="P32" s="95" t="str">
        <f>IFERROR(VLOOKUP(P31,$M$64:$N$66,2,0),"")</f>
        <v/>
      </c>
      <c r="Q32" s="263"/>
      <c r="R32" s="6"/>
    </row>
    <row r="33" spans="2:18" ht="79.5" customHeight="1" x14ac:dyDescent="0.4">
      <c r="B33" s="4"/>
      <c r="C33" s="90"/>
      <c r="D33" s="37">
        <v>3</v>
      </c>
      <c r="E33" s="31"/>
      <c r="F33" s="236"/>
      <c r="G33" s="237"/>
      <c r="H33" s="237"/>
      <c r="I33" s="238"/>
      <c r="J33" s="239"/>
      <c r="K33" s="174" t="s">
        <v>32</v>
      </c>
      <c r="L33" s="246"/>
      <c r="M33" s="252"/>
      <c r="N33" s="252"/>
      <c r="O33" s="250"/>
      <c r="P33" s="290"/>
      <c r="Q33" s="262"/>
      <c r="R33" s="6"/>
    </row>
    <row r="34" spans="2:18" ht="79.5" customHeight="1" x14ac:dyDescent="0.4">
      <c r="B34" s="4"/>
      <c r="C34" s="90"/>
      <c r="D34" s="37"/>
      <c r="E34" s="46" t="s">
        <v>242</v>
      </c>
      <c r="F34" s="232"/>
      <c r="G34" s="233"/>
      <c r="H34" s="233"/>
      <c r="I34" s="234"/>
      <c r="J34" s="235"/>
      <c r="K34" s="174"/>
      <c r="L34" s="245"/>
      <c r="M34" s="94" t="str">
        <f>IFERROR(VLOOKUP(M33,$O$64:$P$65,2,0),"")</f>
        <v/>
      </c>
      <c r="N34" s="94" t="str">
        <f>IFERROR(VLOOKUP(N33,$G$64:$H$67,2,0),"")</f>
        <v/>
      </c>
      <c r="O34" s="249"/>
      <c r="P34" s="95" t="str">
        <f>IFERROR(VLOOKUP(P33,$M$64:$N$66,2,0),"")</f>
        <v/>
      </c>
      <c r="Q34" s="263"/>
      <c r="R34" s="6"/>
    </row>
    <row r="35" spans="2:18" ht="79.5" customHeight="1" x14ac:dyDescent="0.4">
      <c r="B35" s="4"/>
      <c r="C35" s="90"/>
      <c r="D35" s="37">
        <v>4</v>
      </c>
      <c r="E35" s="47"/>
      <c r="F35" s="236"/>
      <c r="G35" s="237"/>
      <c r="H35" s="237"/>
      <c r="I35" s="238"/>
      <c r="J35" s="239"/>
      <c r="K35" s="174" t="s">
        <v>32</v>
      </c>
      <c r="L35" s="246"/>
      <c r="M35" s="252"/>
      <c r="N35" s="252"/>
      <c r="O35" s="250"/>
      <c r="P35" s="290"/>
      <c r="Q35" s="262"/>
      <c r="R35" s="6"/>
    </row>
    <row r="36" spans="2:18" ht="79.5" customHeight="1" x14ac:dyDescent="0.4">
      <c r="B36" s="4"/>
      <c r="C36" s="90"/>
      <c r="D36" s="37"/>
      <c r="E36" s="36" t="s">
        <v>242</v>
      </c>
      <c r="F36" s="232"/>
      <c r="G36" s="233"/>
      <c r="H36" s="233"/>
      <c r="I36" s="234"/>
      <c r="J36" s="235"/>
      <c r="K36" s="174"/>
      <c r="L36" s="245"/>
      <c r="M36" s="94" t="str">
        <f>IFERROR(VLOOKUP(M35,$O$64:$P$65,2,0),"")</f>
        <v/>
      </c>
      <c r="N36" s="94" t="str">
        <f>IFERROR(VLOOKUP(N35,$G$64:$H$67,2,0),"")</f>
        <v/>
      </c>
      <c r="O36" s="249"/>
      <c r="P36" s="95" t="str">
        <f>IFERROR(VLOOKUP(P35,$M$64:$N$66,2,0),"")</f>
        <v/>
      </c>
      <c r="Q36" s="263"/>
      <c r="R36" s="6"/>
    </row>
    <row r="37" spans="2:18" ht="79.5" customHeight="1" x14ac:dyDescent="0.4">
      <c r="B37" s="4"/>
      <c r="C37" s="90"/>
      <c r="D37" s="37">
        <v>5</v>
      </c>
      <c r="E37" s="31"/>
      <c r="F37" s="236"/>
      <c r="G37" s="237"/>
      <c r="H37" s="237"/>
      <c r="I37" s="238"/>
      <c r="J37" s="239"/>
      <c r="K37" s="174" t="s">
        <v>32</v>
      </c>
      <c r="L37" s="246"/>
      <c r="M37" s="252"/>
      <c r="N37" s="252"/>
      <c r="O37" s="250"/>
      <c r="P37" s="290"/>
      <c r="Q37" s="262"/>
      <c r="R37" s="6"/>
    </row>
    <row r="38" spans="2:18" ht="79.5" customHeight="1" x14ac:dyDescent="0.4">
      <c r="B38" s="4"/>
      <c r="C38" s="90"/>
      <c r="D38" s="37"/>
      <c r="E38" s="46" t="s">
        <v>242</v>
      </c>
      <c r="F38" s="232"/>
      <c r="G38" s="233"/>
      <c r="H38" s="233"/>
      <c r="I38" s="234"/>
      <c r="J38" s="235"/>
      <c r="K38" s="174"/>
      <c r="L38" s="245"/>
      <c r="M38" s="94" t="str">
        <f>IFERROR(VLOOKUP(M37,$O$64:$P$65,2,0),"")</f>
        <v/>
      </c>
      <c r="N38" s="94" t="str">
        <f>IFERROR(VLOOKUP(N37,$G$64:$H$67,2,0),"")</f>
        <v/>
      </c>
      <c r="O38" s="249"/>
      <c r="P38" s="95" t="str">
        <f>IFERROR(VLOOKUP(P37,$M$64:$N$66,2,0),"")</f>
        <v/>
      </c>
      <c r="Q38" s="263"/>
      <c r="R38" s="6"/>
    </row>
    <row r="39" spans="2:18" ht="79.5" customHeight="1" x14ac:dyDescent="0.4">
      <c r="B39" s="4"/>
      <c r="C39" s="90"/>
      <c r="D39" s="37">
        <v>6</v>
      </c>
      <c r="E39" s="47"/>
      <c r="F39" s="236"/>
      <c r="G39" s="237"/>
      <c r="H39" s="237"/>
      <c r="I39" s="238"/>
      <c r="J39" s="239"/>
      <c r="K39" s="174" t="s">
        <v>32</v>
      </c>
      <c r="L39" s="246"/>
      <c r="M39" s="252"/>
      <c r="N39" s="252"/>
      <c r="O39" s="250"/>
      <c r="P39" s="290"/>
      <c r="Q39" s="262"/>
      <c r="R39" s="6"/>
    </row>
    <row r="40" spans="2:18" ht="79.5" customHeight="1" x14ac:dyDescent="0.4">
      <c r="B40" s="4"/>
      <c r="C40" s="90"/>
      <c r="D40" s="37"/>
      <c r="E40" s="36" t="s">
        <v>242</v>
      </c>
      <c r="F40" s="232"/>
      <c r="G40" s="233"/>
      <c r="H40" s="233"/>
      <c r="I40" s="234"/>
      <c r="J40" s="235"/>
      <c r="K40" s="174"/>
      <c r="L40" s="245"/>
      <c r="M40" s="94" t="str">
        <f>IFERROR(VLOOKUP(M39,$O$64:$P$65,2,0),"")</f>
        <v/>
      </c>
      <c r="N40" s="94" t="str">
        <f>IFERROR(VLOOKUP(N39,$G$64:$H$67,2,0),"")</f>
        <v/>
      </c>
      <c r="O40" s="249"/>
      <c r="P40" s="95" t="str">
        <f>IFERROR(VLOOKUP(P39,$M$64:$N$66,2,0),"")</f>
        <v/>
      </c>
      <c r="Q40" s="263"/>
      <c r="R40" s="6"/>
    </row>
    <row r="41" spans="2:18" ht="79.5" customHeight="1" x14ac:dyDescent="0.4">
      <c r="B41" s="4"/>
      <c r="C41" s="90"/>
      <c r="D41" s="37">
        <v>7</v>
      </c>
      <c r="E41" s="31"/>
      <c r="F41" s="236"/>
      <c r="G41" s="237"/>
      <c r="H41" s="237"/>
      <c r="I41" s="238"/>
      <c r="J41" s="239"/>
      <c r="K41" s="174" t="s">
        <v>32</v>
      </c>
      <c r="L41" s="246"/>
      <c r="M41" s="252"/>
      <c r="N41" s="252"/>
      <c r="O41" s="250"/>
      <c r="P41" s="290"/>
      <c r="Q41" s="262"/>
      <c r="R41" s="6"/>
    </row>
    <row r="42" spans="2:18" ht="79.5" customHeight="1" x14ac:dyDescent="0.4">
      <c r="B42" s="4"/>
      <c r="C42" s="90"/>
      <c r="D42" s="37"/>
      <c r="E42" s="46" t="s">
        <v>242</v>
      </c>
      <c r="F42" s="232"/>
      <c r="G42" s="233"/>
      <c r="H42" s="233"/>
      <c r="I42" s="234"/>
      <c r="J42" s="235"/>
      <c r="K42" s="174"/>
      <c r="L42" s="245"/>
      <c r="M42" s="94" t="str">
        <f>IFERROR(VLOOKUP(M41,$O$64:$P$65,2,0),"")</f>
        <v/>
      </c>
      <c r="N42" s="94" t="str">
        <f>IFERROR(VLOOKUP(N41,$G$64:$H$67,2,0),"")</f>
        <v/>
      </c>
      <c r="O42" s="249"/>
      <c r="P42" s="95" t="str">
        <f>IFERROR(VLOOKUP(P41,$M$64:$N$66,2,0),"")</f>
        <v/>
      </c>
      <c r="Q42" s="263"/>
      <c r="R42" s="6"/>
    </row>
    <row r="43" spans="2:18" ht="79.5" customHeight="1" x14ac:dyDescent="0.4">
      <c r="B43" s="4"/>
      <c r="C43" s="90"/>
      <c r="D43" s="37">
        <v>8</v>
      </c>
      <c r="E43" s="47"/>
      <c r="F43" s="236"/>
      <c r="G43" s="237"/>
      <c r="H43" s="237"/>
      <c r="I43" s="238"/>
      <c r="J43" s="239"/>
      <c r="K43" s="174" t="s">
        <v>32</v>
      </c>
      <c r="L43" s="246"/>
      <c r="M43" s="252"/>
      <c r="N43" s="252"/>
      <c r="O43" s="250"/>
      <c r="P43" s="290"/>
      <c r="Q43" s="262"/>
      <c r="R43" s="6"/>
    </row>
    <row r="44" spans="2:18" ht="79.5" customHeight="1" x14ac:dyDescent="0.4">
      <c r="B44" s="4"/>
      <c r="C44" s="90"/>
      <c r="D44" s="37"/>
      <c r="E44" s="36" t="s">
        <v>242</v>
      </c>
      <c r="F44" s="232"/>
      <c r="G44" s="233"/>
      <c r="H44" s="233"/>
      <c r="I44" s="234"/>
      <c r="J44" s="235"/>
      <c r="K44" s="174"/>
      <c r="L44" s="245"/>
      <c r="M44" s="94" t="str">
        <f>IFERROR(VLOOKUP(M43,$O$64:$P$65,2,0),"")</f>
        <v/>
      </c>
      <c r="N44" s="94" t="str">
        <f>IFERROR(VLOOKUP(N43,$G$64:$H$67,2,0),"")</f>
        <v/>
      </c>
      <c r="O44" s="249"/>
      <c r="P44" s="95" t="str">
        <f>IFERROR(VLOOKUP(P43,$M$64:$N$66,2,0),"")</f>
        <v/>
      </c>
      <c r="Q44" s="263"/>
      <c r="R44" s="6"/>
    </row>
    <row r="45" spans="2:18" ht="79.5" customHeight="1" x14ac:dyDescent="0.4">
      <c r="B45" s="4"/>
      <c r="C45" s="90"/>
      <c r="D45" s="37">
        <v>9</v>
      </c>
      <c r="E45" s="31"/>
      <c r="F45" s="236"/>
      <c r="G45" s="237"/>
      <c r="H45" s="237"/>
      <c r="I45" s="238"/>
      <c r="J45" s="239"/>
      <c r="K45" s="174" t="s">
        <v>32</v>
      </c>
      <c r="L45" s="246"/>
      <c r="M45" s="252"/>
      <c r="N45" s="252"/>
      <c r="O45" s="250"/>
      <c r="P45" s="290"/>
      <c r="Q45" s="262"/>
      <c r="R45" s="6"/>
    </row>
    <row r="46" spans="2:18" ht="79.5" customHeight="1" x14ac:dyDescent="0.4">
      <c r="B46" s="4"/>
      <c r="C46" s="90"/>
      <c r="D46" s="37"/>
      <c r="E46" s="46" t="s">
        <v>242</v>
      </c>
      <c r="F46" s="232"/>
      <c r="G46" s="233"/>
      <c r="H46" s="233"/>
      <c r="I46" s="234"/>
      <c r="J46" s="235"/>
      <c r="K46" s="174"/>
      <c r="L46" s="245"/>
      <c r="M46" s="94" t="str">
        <f>IFERROR(VLOOKUP(M45,$O$64:$P$65,2,0),"")</f>
        <v/>
      </c>
      <c r="N46" s="94" t="str">
        <f>IFERROR(VLOOKUP(N45,$G$64:$H$67,2,0),"")</f>
        <v/>
      </c>
      <c r="O46" s="249"/>
      <c r="P46" s="95" t="str">
        <f>IFERROR(VLOOKUP(P45,$M$64:$N$66,2,0),"")</f>
        <v/>
      </c>
      <c r="Q46" s="263"/>
      <c r="R46" s="6"/>
    </row>
    <row r="47" spans="2:18" ht="79.5" customHeight="1" x14ac:dyDescent="0.4">
      <c r="B47" s="4"/>
      <c r="C47" s="90"/>
      <c r="D47" s="37">
        <v>10</v>
      </c>
      <c r="E47" s="47"/>
      <c r="F47" s="236"/>
      <c r="G47" s="237"/>
      <c r="H47" s="237"/>
      <c r="I47" s="238"/>
      <c r="J47" s="239"/>
      <c r="K47" s="174" t="s">
        <v>32</v>
      </c>
      <c r="L47" s="246"/>
      <c r="M47" s="252"/>
      <c r="N47" s="252"/>
      <c r="O47" s="250"/>
      <c r="P47" s="290"/>
      <c r="Q47" s="262"/>
      <c r="R47" s="6"/>
    </row>
    <row r="48" spans="2:18" ht="79.5" customHeight="1" x14ac:dyDescent="0.4">
      <c r="B48" s="4"/>
      <c r="C48" s="90"/>
      <c r="D48" s="37"/>
      <c r="E48" s="36" t="s">
        <v>242</v>
      </c>
      <c r="F48" s="232"/>
      <c r="G48" s="233"/>
      <c r="H48" s="233"/>
      <c r="I48" s="234"/>
      <c r="J48" s="235"/>
      <c r="K48" s="174"/>
      <c r="L48" s="245"/>
      <c r="M48" s="94" t="str">
        <f>IFERROR(VLOOKUP(M47,$O$64:$P$65,2,0),"")</f>
        <v/>
      </c>
      <c r="N48" s="94" t="str">
        <f>IFERROR(VLOOKUP(N47,$G$64:$H$67,2,0),"")</f>
        <v/>
      </c>
      <c r="O48" s="249"/>
      <c r="P48" s="95" t="str">
        <f>IFERROR(VLOOKUP(P47,$M$64:$N$66,2,0),"")</f>
        <v/>
      </c>
      <c r="Q48" s="263"/>
      <c r="R48" s="6"/>
    </row>
    <row r="49" spans="2:18" ht="79.5" customHeight="1" x14ac:dyDescent="0.4">
      <c r="B49" s="4"/>
      <c r="C49" s="90"/>
      <c r="D49" s="37">
        <v>11</v>
      </c>
      <c r="E49" s="31"/>
      <c r="F49" s="236"/>
      <c r="G49" s="237"/>
      <c r="H49" s="237"/>
      <c r="I49" s="238"/>
      <c r="J49" s="239"/>
      <c r="K49" s="174" t="s">
        <v>32</v>
      </c>
      <c r="L49" s="246"/>
      <c r="M49" s="252"/>
      <c r="N49" s="252"/>
      <c r="O49" s="250"/>
      <c r="P49" s="290"/>
      <c r="Q49" s="262"/>
      <c r="R49" s="6"/>
    </row>
    <row r="50" spans="2:18" ht="79.5" customHeight="1" x14ac:dyDescent="0.4">
      <c r="B50" s="4"/>
      <c r="C50" s="90"/>
      <c r="D50" s="37"/>
      <c r="E50" s="46" t="s">
        <v>242</v>
      </c>
      <c r="F50" s="232"/>
      <c r="G50" s="233"/>
      <c r="H50" s="233"/>
      <c r="I50" s="234"/>
      <c r="J50" s="235"/>
      <c r="K50" s="174"/>
      <c r="L50" s="245"/>
      <c r="M50" s="94" t="str">
        <f>IFERROR(VLOOKUP(M49,$O$64:$P$65,2,0),"")</f>
        <v/>
      </c>
      <c r="N50" s="94" t="str">
        <f>IFERROR(VLOOKUP(N49,$G$64:$H$67,2,0),"")</f>
        <v/>
      </c>
      <c r="O50" s="249"/>
      <c r="P50" s="95" t="str">
        <f>IFERROR(VLOOKUP(P49,$M$64:$N$66,2,0),"")</f>
        <v/>
      </c>
      <c r="Q50" s="263"/>
      <c r="R50" s="6"/>
    </row>
    <row r="51" spans="2:18" ht="79.5" customHeight="1" x14ac:dyDescent="0.4">
      <c r="B51" s="4"/>
      <c r="C51" s="90"/>
      <c r="D51" s="37">
        <v>12</v>
      </c>
      <c r="E51" s="47"/>
      <c r="F51" s="236"/>
      <c r="G51" s="237"/>
      <c r="H51" s="237"/>
      <c r="I51" s="238"/>
      <c r="J51" s="239"/>
      <c r="K51" s="174" t="s">
        <v>32</v>
      </c>
      <c r="L51" s="246"/>
      <c r="M51" s="252"/>
      <c r="N51" s="252"/>
      <c r="O51" s="250"/>
      <c r="P51" s="290"/>
      <c r="Q51" s="262"/>
      <c r="R51" s="6"/>
    </row>
    <row r="52" spans="2:18" ht="79.5" customHeight="1" x14ac:dyDescent="0.4">
      <c r="B52" s="4"/>
      <c r="C52" s="90"/>
      <c r="D52" s="37"/>
      <c r="E52" s="36" t="s">
        <v>242</v>
      </c>
      <c r="F52" s="232"/>
      <c r="G52" s="233"/>
      <c r="H52" s="233"/>
      <c r="I52" s="234"/>
      <c r="J52" s="235"/>
      <c r="K52" s="174"/>
      <c r="L52" s="245"/>
      <c r="M52" s="94" t="str">
        <f>IFERROR(VLOOKUP(M51,$O$64:$P$65,2,0),"")</f>
        <v/>
      </c>
      <c r="N52" s="94" t="str">
        <f>IFERROR(VLOOKUP(N51,$G$64:$H$67,2,0),"")</f>
        <v/>
      </c>
      <c r="O52" s="249"/>
      <c r="P52" s="95" t="str">
        <f>IFERROR(VLOOKUP(P51,$M$64:$N$66,2,0),"")</f>
        <v/>
      </c>
      <c r="Q52" s="263"/>
      <c r="R52" s="6"/>
    </row>
    <row r="53" spans="2:18" ht="79.5" customHeight="1" x14ac:dyDescent="0.4">
      <c r="B53" s="4"/>
      <c r="C53" s="90"/>
      <c r="D53" s="37">
        <v>13</v>
      </c>
      <c r="E53" s="31"/>
      <c r="F53" s="236"/>
      <c r="G53" s="237"/>
      <c r="H53" s="237"/>
      <c r="I53" s="238"/>
      <c r="J53" s="239"/>
      <c r="K53" s="174" t="s">
        <v>32</v>
      </c>
      <c r="L53" s="246"/>
      <c r="M53" s="252"/>
      <c r="N53" s="252"/>
      <c r="O53" s="250"/>
      <c r="P53" s="290"/>
      <c r="Q53" s="262"/>
      <c r="R53" s="6"/>
    </row>
    <row r="54" spans="2:18" ht="79.5" customHeight="1" x14ac:dyDescent="0.4">
      <c r="B54" s="4"/>
      <c r="C54" s="90"/>
      <c r="D54" s="37"/>
      <c r="E54" s="46" t="s">
        <v>242</v>
      </c>
      <c r="F54" s="232"/>
      <c r="G54" s="233"/>
      <c r="H54" s="233"/>
      <c r="I54" s="234"/>
      <c r="J54" s="235"/>
      <c r="K54" s="174"/>
      <c r="L54" s="245"/>
      <c r="M54" s="94" t="str">
        <f>IFERROR(VLOOKUP(M53,$O$64:$P$65,2,0),"")</f>
        <v/>
      </c>
      <c r="N54" s="94" t="str">
        <f>IFERROR(VLOOKUP(N53,$G$64:$H$67,2,0),"")</f>
        <v/>
      </c>
      <c r="O54" s="249"/>
      <c r="P54" s="95" t="str">
        <f>IFERROR(VLOOKUP(P53,$M$64:$N$66,2,0),"")</f>
        <v/>
      </c>
      <c r="Q54" s="263"/>
      <c r="R54" s="6"/>
    </row>
    <row r="55" spans="2:18" ht="79.5" customHeight="1" x14ac:dyDescent="0.4">
      <c r="B55" s="4"/>
      <c r="C55" s="90"/>
      <c r="D55" s="37">
        <v>14</v>
      </c>
      <c r="E55" s="47"/>
      <c r="F55" s="236"/>
      <c r="G55" s="237"/>
      <c r="H55" s="237"/>
      <c r="I55" s="238"/>
      <c r="J55" s="239"/>
      <c r="K55" s="174" t="s">
        <v>32</v>
      </c>
      <c r="L55" s="246"/>
      <c r="M55" s="252"/>
      <c r="N55" s="252"/>
      <c r="O55" s="250"/>
      <c r="P55" s="290"/>
      <c r="Q55" s="262"/>
      <c r="R55" s="6"/>
    </row>
    <row r="56" spans="2:18" ht="79.5" customHeight="1" x14ac:dyDescent="0.4">
      <c r="B56" s="4"/>
      <c r="C56" s="90"/>
      <c r="D56" s="37"/>
      <c r="E56" s="36" t="s">
        <v>242</v>
      </c>
      <c r="F56" s="232"/>
      <c r="G56" s="233"/>
      <c r="H56" s="233"/>
      <c r="I56" s="234"/>
      <c r="J56" s="235"/>
      <c r="K56" s="174"/>
      <c r="L56" s="245"/>
      <c r="M56" s="94" t="str">
        <f>IFERROR(VLOOKUP(M55,$O$64:$P$65,2,0),"")</f>
        <v/>
      </c>
      <c r="N56" s="94" t="str">
        <f>IFERROR(VLOOKUP(N55,$G$64:$H$67,2,0),"")</f>
        <v/>
      </c>
      <c r="O56" s="249"/>
      <c r="P56" s="95" t="str">
        <f>IFERROR(VLOOKUP(P55,$M$64:$N$66,2,0),"")</f>
        <v/>
      </c>
      <c r="Q56" s="263"/>
      <c r="R56" s="6"/>
    </row>
    <row r="57" spans="2:18" ht="79.5" customHeight="1" x14ac:dyDescent="0.4">
      <c r="B57" s="4"/>
      <c r="C57" s="90"/>
      <c r="D57" s="37">
        <v>15</v>
      </c>
      <c r="E57" s="47"/>
      <c r="F57" s="236"/>
      <c r="G57" s="237"/>
      <c r="H57" s="237"/>
      <c r="I57" s="238"/>
      <c r="J57" s="239"/>
      <c r="K57" s="174" t="s">
        <v>32</v>
      </c>
      <c r="L57" s="246"/>
      <c r="M57" s="252"/>
      <c r="N57" s="274"/>
      <c r="O57" s="289"/>
      <c r="P57" s="291"/>
      <c r="Q57" s="262"/>
      <c r="R57" s="6"/>
    </row>
    <row r="58" spans="2:18" ht="79.5" customHeight="1" thickBot="1" x14ac:dyDescent="0.45">
      <c r="B58" s="4"/>
      <c r="C58" s="90"/>
      <c r="D58" s="37"/>
      <c r="E58" s="36" t="s">
        <v>242</v>
      </c>
      <c r="F58" s="240"/>
      <c r="G58" s="241"/>
      <c r="H58" s="241"/>
      <c r="I58" s="242"/>
      <c r="J58" s="243"/>
      <c r="K58" s="174"/>
      <c r="L58" s="247"/>
      <c r="M58" s="96" t="str">
        <f>IFERROR(VLOOKUP(M57,$O$64:$P$65,2,0),"")</f>
        <v/>
      </c>
      <c r="N58" s="96" t="str">
        <f>IFERROR(VLOOKUP(N57,$G$64:$H$67,2,0),"")</f>
        <v/>
      </c>
      <c r="O58" s="251"/>
      <c r="P58" s="97" t="str">
        <f>IFERROR(VLOOKUP(P57,$M$64:$N$66,2,0),"")</f>
        <v/>
      </c>
      <c r="Q58" s="263"/>
      <c r="R58" s="6"/>
    </row>
    <row r="59" spans="2:18" ht="19.5" thickTop="1" x14ac:dyDescent="0.4">
      <c r="B59" s="4"/>
      <c r="C59" s="90"/>
      <c r="D59" s="90"/>
      <c r="E59" s="90"/>
      <c r="F59" s="90"/>
      <c r="G59" s="90"/>
      <c r="H59" s="188" t="s">
        <v>119</v>
      </c>
      <c r="I59" s="188"/>
      <c r="J59" s="60">
        <f>SUM(J29:J58)</f>
        <v>0</v>
      </c>
      <c r="K59" s="35" t="s">
        <v>32</v>
      </c>
      <c r="L59" s="90"/>
      <c r="M59" s="90"/>
      <c r="N59" s="90"/>
      <c r="O59" s="90"/>
      <c r="P59" s="90"/>
      <c r="Q59" s="90"/>
      <c r="R59" s="6"/>
    </row>
    <row r="60" spans="2:18" hidden="1" x14ac:dyDescent="0.4">
      <c r="B60" s="4"/>
      <c r="C60" s="90"/>
      <c r="D60" s="90"/>
      <c r="E60" s="90"/>
      <c r="F60" s="90"/>
      <c r="G60" s="90"/>
      <c r="H60" s="90"/>
      <c r="I60" s="90"/>
      <c r="J60" s="90"/>
      <c r="K60" s="10"/>
      <c r="L60" s="90"/>
      <c r="M60" s="90"/>
      <c r="N60" s="90"/>
      <c r="O60" s="90"/>
      <c r="P60" s="90"/>
      <c r="Q60" s="90"/>
      <c r="R60" s="6"/>
    </row>
    <row r="61" spans="2:18" ht="19.5" hidden="1" thickBot="1" x14ac:dyDescent="0.45">
      <c r="B61" s="4"/>
      <c r="C61" s="90"/>
      <c r="D61" s="90"/>
      <c r="E61" s="90"/>
      <c r="F61" s="65" t="s">
        <v>34</v>
      </c>
      <c r="G61" s="90"/>
      <c r="H61" s="90"/>
      <c r="I61" s="90"/>
      <c r="J61" s="90"/>
      <c r="K61" s="10"/>
      <c r="L61" s="90"/>
      <c r="M61" s="90"/>
      <c r="N61" s="90"/>
      <c r="O61" s="90"/>
      <c r="P61" s="90"/>
      <c r="Q61" s="90"/>
      <c r="R61" s="6"/>
    </row>
    <row r="62" spans="2:18" s="19" customFormat="1" hidden="1" x14ac:dyDescent="0.4">
      <c r="B62" s="66"/>
      <c r="C62" s="10"/>
      <c r="D62" s="10"/>
      <c r="E62" s="10"/>
      <c r="F62" s="68" t="s">
        <v>35</v>
      </c>
      <c r="G62" s="180" t="s">
        <v>150</v>
      </c>
      <c r="H62" s="180"/>
      <c r="I62" s="89"/>
      <c r="J62" s="180"/>
      <c r="K62" s="180"/>
      <c r="L62" s="180"/>
      <c r="M62" s="181" t="s">
        <v>192</v>
      </c>
      <c r="N62" s="182"/>
      <c r="O62" s="183" t="s">
        <v>38</v>
      </c>
      <c r="P62" s="184"/>
      <c r="Q62" s="10"/>
      <c r="R62" s="67"/>
    </row>
    <row r="63" spans="2:18" hidden="1" x14ac:dyDescent="0.4">
      <c r="B63" s="4"/>
      <c r="C63" s="90"/>
      <c r="D63" s="90"/>
      <c r="E63" s="90"/>
      <c r="F63" s="177" t="s">
        <v>39</v>
      </c>
      <c r="G63" s="79" t="s">
        <v>41</v>
      </c>
      <c r="H63" s="79" t="s">
        <v>40</v>
      </c>
      <c r="I63" s="79"/>
      <c r="J63" s="79" t="s">
        <v>40</v>
      </c>
      <c r="K63" s="79"/>
      <c r="L63" s="79" t="s">
        <v>41</v>
      </c>
      <c r="M63" s="79" t="s">
        <v>41</v>
      </c>
      <c r="N63" s="79" t="s">
        <v>40</v>
      </c>
      <c r="O63" s="80" t="s">
        <v>41</v>
      </c>
      <c r="P63" s="81" t="s">
        <v>42</v>
      </c>
      <c r="Q63" s="90"/>
      <c r="R63" s="6"/>
    </row>
    <row r="64" spans="2:18" hidden="1" x14ac:dyDescent="0.4">
      <c r="B64" s="4"/>
      <c r="C64" s="90"/>
      <c r="D64" s="90"/>
      <c r="E64" s="90"/>
      <c r="F64" s="178"/>
      <c r="G64" s="118" t="s">
        <v>44</v>
      </c>
      <c r="H64" s="103" t="s">
        <v>121</v>
      </c>
      <c r="I64" s="103"/>
      <c r="J64" s="118"/>
      <c r="K64" s="104"/>
      <c r="L64" s="103"/>
      <c r="M64" s="118" t="s">
        <v>44</v>
      </c>
      <c r="N64" s="103" t="s">
        <v>43</v>
      </c>
      <c r="O64" s="105" t="s">
        <v>46</v>
      </c>
      <c r="P64" s="106" t="s">
        <v>45</v>
      </c>
      <c r="Q64" s="90"/>
      <c r="R64" s="6"/>
    </row>
    <row r="65" spans="2:18" hidden="1" x14ac:dyDescent="0.4">
      <c r="B65" s="4"/>
      <c r="C65" s="90"/>
      <c r="D65" s="90"/>
      <c r="E65" s="90"/>
      <c r="F65" s="178"/>
      <c r="G65" s="118" t="s">
        <v>48</v>
      </c>
      <c r="H65" s="103" t="s">
        <v>122</v>
      </c>
      <c r="I65" s="103"/>
      <c r="J65" s="118"/>
      <c r="K65" s="104"/>
      <c r="L65" s="103"/>
      <c r="M65" s="118" t="s">
        <v>48</v>
      </c>
      <c r="N65" s="103" t="s">
        <v>47</v>
      </c>
      <c r="O65" s="105" t="s">
        <v>50</v>
      </c>
      <c r="P65" s="106" t="s">
        <v>49</v>
      </c>
      <c r="Q65" s="90"/>
      <c r="R65" s="6"/>
    </row>
    <row r="66" spans="2:18" hidden="1" x14ac:dyDescent="0.4">
      <c r="B66" s="4"/>
      <c r="C66" s="90"/>
      <c r="D66" s="90"/>
      <c r="E66" s="90"/>
      <c r="F66" s="178"/>
      <c r="G66" s="118" t="s">
        <v>52</v>
      </c>
      <c r="H66" s="103" t="s">
        <v>51</v>
      </c>
      <c r="I66" s="103"/>
      <c r="J66" s="118"/>
      <c r="K66" s="104"/>
      <c r="L66" s="103"/>
      <c r="M66" s="118" t="s">
        <v>54</v>
      </c>
      <c r="N66" s="103" t="s">
        <v>130</v>
      </c>
      <c r="O66" s="105"/>
      <c r="P66" s="106"/>
      <c r="Q66" s="90"/>
      <c r="R66" s="6"/>
    </row>
    <row r="67" spans="2:18" hidden="1" x14ac:dyDescent="0.4">
      <c r="B67" s="4"/>
      <c r="C67" s="90"/>
      <c r="D67" s="90"/>
      <c r="E67" s="90"/>
      <c r="F67" s="178"/>
      <c r="G67" s="118" t="s">
        <v>54</v>
      </c>
      <c r="H67" s="103" t="s">
        <v>53</v>
      </c>
      <c r="I67" s="103"/>
      <c r="J67" s="118"/>
      <c r="K67" s="104"/>
      <c r="L67" s="103"/>
      <c r="M67" s="118"/>
      <c r="N67" s="103"/>
      <c r="O67" s="105"/>
      <c r="P67" s="106"/>
      <c r="Q67" s="90"/>
      <c r="R67" s="6"/>
    </row>
    <row r="68" spans="2:18" hidden="1" x14ac:dyDescent="0.4">
      <c r="B68" s="4"/>
      <c r="C68" s="90"/>
      <c r="D68" s="90"/>
      <c r="E68" s="90"/>
      <c r="F68" s="178"/>
      <c r="G68" s="118"/>
      <c r="H68" s="103"/>
      <c r="I68" s="103"/>
      <c r="J68" s="118"/>
      <c r="K68" s="104"/>
      <c r="L68" s="103"/>
      <c r="M68" s="103"/>
      <c r="N68" s="103"/>
      <c r="O68" s="105"/>
      <c r="P68" s="106"/>
      <c r="Q68" s="90"/>
      <c r="R68" s="6"/>
    </row>
    <row r="69" spans="2:18" hidden="1" x14ac:dyDescent="0.4">
      <c r="B69" s="4"/>
      <c r="C69" s="90"/>
      <c r="D69" s="90"/>
      <c r="E69" s="90"/>
      <c r="F69" s="178"/>
      <c r="G69" s="103"/>
      <c r="H69" s="103"/>
      <c r="I69" s="103"/>
      <c r="J69" s="118"/>
      <c r="K69" s="104"/>
      <c r="L69" s="103"/>
      <c r="M69" s="103"/>
      <c r="N69" s="103"/>
      <c r="O69" s="105"/>
      <c r="P69" s="106"/>
      <c r="Q69" s="90"/>
      <c r="R69" s="6"/>
    </row>
    <row r="70" spans="2:18" hidden="1" x14ac:dyDescent="0.4">
      <c r="B70" s="4"/>
      <c r="C70" s="90"/>
      <c r="D70" s="90"/>
      <c r="E70" s="90"/>
      <c r="F70" s="178"/>
      <c r="G70" s="103"/>
      <c r="H70" s="103"/>
      <c r="I70" s="103"/>
      <c r="J70" s="103"/>
      <c r="K70" s="104"/>
      <c r="L70" s="103"/>
      <c r="M70" s="103"/>
      <c r="N70" s="103"/>
      <c r="O70" s="105"/>
      <c r="P70" s="106"/>
      <c r="Q70" s="90"/>
      <c r="R70" s="6"/>
    </row>
    <row r="71" spans="2:18" hidden="1" x14ac:dyDescent="0.4">
      <c r="B71" s="4"/>
      <c r="C71" s="90"/>
      <c r="D71" s="90"/>
      <c r="E71" s="90"/>
      <c r="F71" s="178"/>
      <c r="G71" s="103"/>
      <c r="H71" s="103"/>
      <c r="I71" s="103"/>
      <c r="J71" s="103"/>
      <c r="K71" s="104"/>
      <c r="L71" s="103"/>
      <c r="M71" s="103"/>
      <c r="N71" s="103"/>
      <c r="O71" s="105"/>
      <c r="P71" s="106"/>
      <c r="Q71" s="90"/>
      <c r="R71" s="6"/>
    </row>
    <row r="72" spans="2:18" hidden="1" x14ac:dyDescent="0.4">
      <c r="B72" s="4"/>
      <c r="C72" s="90"/>
      <c r="D72" s="90"/>
      <c r="E72" s="90"/>
      <c r="F72" s="178"/>
      <c r="G72" s="103"/>
      <c r="H72" s="103"/>
      <c r="I72" s="103"/>
      <c r="J72" s="103"/>
      <c r="K72" s="104"/>
      <c r="L72" s="103"/>
      <c r="M72" s="103"/>
      <c r="N72" s="103"/>
      <c r="O72" s="105"/>
      <c r="P72" s="106"/>
      <c r="Q72" s="90"/>
      <c r="R72" s="6"/>
    </row>
    <row r="73" spans="2:18" hidden="1" x14ac:dyDescent="0.4">
      <c r="B73" s="4"/>
      <c r="C73" s="90"/>
      <c r="D73" s="90"/>
      <c r="E73" s="90"/>
      <c r="F73" s="178"/>
      <c r="G73" s="103"/>
      <c r="H73" s="103"/>
      <c r="I73" s="103"/>
      <c r="J73" s="103"/>
      <c r="K73" s="104"/>
      <c r="L73" s="103"/>
      <c r="M73" s="103"/>
      <c r="N73" s="103"/>
      <c r="O73" s="105"/>
      <c r="P73" s="106"/>
      <c r="Q73" s="90"/>
      <c r="R73" s="6"/>
    </row>
    <row r="74" spans="2:18" hidden="1" x14ac:dyDescent="0.4">
      <c r="B74" s="4"/>
      <c r="C74" s="90"/>
      <c r="D74" s="90"/>
      <c r="E74" s="90"/>
      <c r="F74" s="178"/>
      <c r="G74" s="103"/>
      <c r="H74" s="103"/>
      <c r="I74" s="103"/>
      <c r="J74" s="103"/>
      <c r="K74" s="104"/>
      <c r="L74" s="103"/>
      <c r="M74" s="103"/>
      <c r="N74" s="103"/>
      <c r="O74" s="105"/>
      <c r="P74" s="106"/>
      <c r="Q74" s="90"/>
      <c r="R74" s="6"/>
    </row>
    <row r="75" spans="2:18" hidden="1" x14ac:dyDescent="0.4">
      <c r="B75" s="4"/>
      <c r="C75" s="90"/>
      <c r="D75" s="90"/>
      <c r="E75" s="90"/>
      <c r="F75" s="178"/>
      <c r="G75" s="103"/>
      <c r="H75" s="103"/>
      <c r="I75" s="103"/>
      <c r="J75" s="103"/>
      <c r="K75" s="104"/>
      <c r="L75" s="103"/>
      <c r="M75" s="103"/>
      <c r="N75" s="103"/>
      <c r="O75" s="105"/>
      <c r="P75" s="106"/>
      <c r="Q75" s="90"/>
      <c r="R75" s="6"/>
    </row>
    <row r="76" spans="2:18" hidden="1" x14ac:dyDescent="0.4">
      <c r="B76" s="4"/>
      <c r="C76" s="90"/>
      <c r="D76" s="90"/>
      <c r="E76" s="90"/>
      <c r="F76" s="178"/>
      <c r="G76" s="103"/>
      <c r="H76" s="103"/>
      <c r="I76" s="103"/>
      <c r="J76" s="103"/>
      <c r="K76" s="104"/>
      <c r="L76" s="103"/>
      <c r="M76" s="103"/>
      <c r="N76" s="103"/>
      <c r="O76" s="105"/>
      <c r="P76" s="106"/>
      <c r="Q76" s="90"/>
      <c r="R76" s="6"/>
    </row>
    <row r="77" spans="2:18" ht="19.5" hidden="1" thickBot="1" x14ac:dyDescent="0.45">
      <c r="B77" s="4"/>
      <c r="C77" s="90"/>
      <c r="D77" s="90"/>
      <c r="E77" s="90"/>
      <c r="F77" s="179"/>
      <c r="G77" s="107"/>
      <c r="H77" s="107"/>
      <c r="I77" s="107"/>
      <c r="J77" s="107"/>
      <c r="K77" s="108"/>
      <c r="L77" s="107"/>
      <c r="M77" s="107"/>
      <c r="N77" s="107"/>
      <c r="O77" s="109"/>
      <c r="P77" s="110"/>
      <c r="Q77" s="90"/>
      <c r="R77" s="6"/>
    </row>
    <row r="78" spans="2:18" ht="19.5" thickBot="1" x14ac:dyDescent="0.45">
      <c r="B78" s="7"/>
      <c r="C78" s="8"/>
      <c r="D78" s="8"/>
      <c r="E78" s="8"/>
      <c r="F78" s="8"/>
      <c r="G78" s="8"/>
      <c r="H78" s="8"/>
      <c r="I78" s="8"/>
      <c r="J78" s="8"/>
      <c r="K78" s="56"/>
      <c r="L78" s="8"/>
      <c r="M78" s="8"/>
      <c r="N78" s="8"/>
      <c r="O78" s="8"/>
      <c r="P78" s="8"/>
      <c r="Q78" s="8"/>
      <c r="R78" s="9"/>
    </row>
  </sheetData>
  <sheetProtection algorithmName="SHA-512" hashValue="8i/FtrZAmFMXCUlzcFwgC/CSiU4oTsd7+PsMAgMqM+Wlcizi/RwUujLEBpY99pMY1/SXV5rHSPy8Qe1QlHMO4w==" saltValue="JfdZ1G/Fuv4h6KzvPJfrvA==" spinCount="100000" sheet="1" objects="1" scenarios="1" selectLockedCells="1"/>
  <mergeCells count="134">
    <mergeCell ref="H15:L15"/>
    <mergeCell ref="H16:L16"/>
    <mergeCell ref="H17:L17"/>
    <mergeCell ref="H18:L18"/>
    <mergeCell ref="H19:L19"/>
    <mergeCell ref="H20:L20"/>
    <mergeCell ref="F3:Q3"/>
    <mergeCell ref="H10:L10"/>
    <mergeCell ref="H11:L11"/>
    <mergeCell ref="H12:L12"/>
    <mergeCell ref="H13:L13"/>
    <mergeCell ref="H14:L14"/>
    <mergeCell ref="E18:F19"/>
    <mergeCell ref="F29:I29"/>
    <mergeCell ref="J29:J30"/>
    <mergeCell ref="K29:K30"/>
    <mergeCell ref="L29:L30"/>
    <mergeCell ref="O29:O30"/>
    <mergeCell ref="Q29:Q30"/>
    <mergeCell ref="F30:I30"/>
    <mergeCell ref="H21:L21"/>
    <mergeCell ref="F25:I25"/>
    <mergeCell ref="J25:K25"/>
    <mergeCell ref="N25:O25"/>
    <mergeCell ref="J26:K27"/>
    <mergeCell ref="M26:M27"/>
    <mergeCell ref="N26:N27"/>
    <mergeCell ref="F27:I28"/>
    <mergeCell ref="J28:K28"/>
    <mergeCell ref="F26:I26"/>
    <mergeCell ref="F33:I33"/>
    <mergeCell ref="J33:J34"/>
    <mergeCell ref="K33:K34"/>
    <mergeCell ref="L33:L34"/>
    <mergeCell ref="O33:O34"/>
    <mergeCell ref="Q33:Q34"/>
    <mergeCell ref="F34:I34"/>
    <mergeCell ref="F31:I31"/>
    <mergeCell ref="J31:J32"/>
    <mergeCell ref="K31:K32"/>
    <mergeCell ref="L31:L32"/>
    <mergeCell ref="O31:O32"/>
    <mergeCell ref="Q31:Q32"/>
    <mergeCell ref="F32:I32"/>
    <mergeCell ref="F37:I37"/>
    <mergeCell ref="J37:J38"/>
    <mergeCell ref="K37:K38"/>
    <mergeCell ref="L37:L38"/>
    <mergeCell ref="O37:O38"/>
    <mergeCell ref="Q37:Q38"/>
    <mergeCell ref="F38:I38"/>
    <mergeCell ref="F35:I35"/>
    <mergeCell ref="J35:J36"/>
    <mergeCell ref="K35:K36"/>
    <mergeCell ref="L35:L36"/>
    <mergeCell ref="O35:O36"/>
    <mergeCell ref="Q35:Q36"/>
    <mergeCell ref="F36:I36"/>
    <mergeCell ref="F41:I41"/>
    <mergeCell ref="J41:J42"/>
    <mergeCell ref="K41:K42"/>
    <mergeCell ref="L41:L42"/>
    <mergeCell ref="O41:O42"/>
    <mergeCell ref="Q41:Q42"/>
    <mergeCell ref="F42:I42"/>
    <mergeCell ref="F39:I39"/>
    <mergeCell ref="J39:J40"/>
    <mergeCell ref="K39:K40"/>
    <mergeCell ref="L39:L40"/>
    <mergeCell ref="O39:O40"/>
    <mergeCell ref="Q39:Q40"/>
    <mergeCell ref="F40:I40"/>
    <mergeCell ref="F45:I45"/>
    <mergeCell ref="J45:J46"/>
    <mergeCell ref="K45:K46"/>
    <mergeCell ref="L45:L46"/>
    <mergeCell ref="O45:O46"/>
    <mergeCell ref="Q45:Q46"/>
    <mergeCell ref="F46:I46"/>
    <mergeCell ref="F43:I43"/>
    <mergeCell ref="J43:J44"/>
    <mergeCell ref="K43:K44"/>
    <mergeCell ref="L43:L44"/>
    <mergeCell ref="O43:O44"/>
    <mergeCell ref="Q43:Q44"/>
    <mergeCell ref="F44:I44"/>
    <mergeCell ref="F49:I49"/>
    <mergeCell ref="J49:J50"/>
    <mergeCell ref="K49:K50"/>
    <mergeCell ref="L49:L50"/>
    <mergeCell ref="O49:O50"/>
    <mergeCell ref="Q49:Q50"/>
    <mergeCell ref="F50:I50"/>
    <mergeCell ref="F47:I47"/>
    <mergeCell ref="J47:J48"/>
    <mergeCell ref="K47:K48"/>
    <mergeCell ref="L47:L48"/>
    <mergeCell ref="O47:O48"/>
    <mergeCell ref="Q47:Q48"/>
    <mergeCell ref="F48:I48"/>
    <mergeCell ref="F53:I53"/>
    <mergeCell ref="J53:J54"/>
    <mergeCell ref="K53:K54"/>
    <mergeCell ref="L53:L54"/>
    <mergeCell ref="O53:O54"/>
    <mergeCell ref="Q53:Q54"/>
    <mergeCell ref="F54:I54"/>
    <mergeCell ref="F51:I51"/>
    <mergeCell ref="J51:J52"/>
    <mergeCell ref="K51:K52"/>
    <mergeCell ref="L51:L52"/>
    <mergeCell ref="O51:O52"/>
    <mergeCell ref="Q51:Q52"/>
    <mergeCell ref="F52:I52"/>
    <mergeCell ref="Q57:Q58"/>
    <mergeCell ref="F58:I58"/>
    <mergeCell ref="F55:I55"/>
    <mergeCell ref="J55:J56"/>
    <mergeCell ref="K55:K56"/>
    <mergeCell ref="L55:L56"/>
    <mergeCell ref="O55:O56"/>
    <mergeCell ref="Q55:Q56"/>
    <mergeCell ref="F56:I56"/>
    <mergeCell ref="H59:I59"/>
    <mergeCell ref="G62:H62"/>
    <mergeCell ref="J62:L62"/>
    <mergeCell ref="M62:N62"/>
    <mergeCell ref="O62:P62"/>
    <mergeCell ref="F63:F77"/>
    <mergeCell ref="F57:I57"/>
    <mergeCell ref="J57:J58"/>
    <mergeCell ref="K57:K58"/>
    <mergeCell ref="L57:L58"/>
    <mergeCell ref="O57:O58"/>
  </mergeCells>
  <phoneticPr fontId="2"/>
  <conditionalFormatting sqref="J26:K27">
    <cfRule type="cellIs" dxfId="7" priority="1" operator="equal">
      <formula>"Please enter so that the total is 100%"</formula>
    </cfRule>
  </conditionalFormatting>
  <dataValidations count="3">
    <dataValidation type="list" allowBlank="1" showInputMessage="1" showErrorMessage="1" sqref="M29 M31 M33 M35 M37 M39 M41 M43 M45 M47 M49 M51 M53 M55 M57" xr:uid="{6C5195DD-1CA1-48AE-88A2-157A3A9AE4CD}">
      <formula1>$O$64:$O$65</formula1>
    </dataValidation>
    <dataValidation type="list" allowBlank="1" showInputMessage="1" showErrorMessage="1" sqref="N57 N55 N53 N51 N49 N47 N45 N43 N41 N39 N37 N35 N33 N31 N29" xr:uid="{63796D99-B7DC-4FF2-9DE5-87E588CA6DD4}">
      <formula1>$G$64:$G$67</formula1>
    </dataValidation>
    <dataValidation type="list" allowBlank="1" showInputMessage="1" showErrorMessage="1" sqref="P57 P55 P53 P51 P49 P47 P45 P43 P41 P39 P37 P35 P33 P31 P29" xr:uid="{6072FD6C-28D7-45E7-8860-290A85B98401}">
      <formula1>$M$64:$M$66</formula1>
    </dataValidation>
  </dataValidations>
  <pageMargins left="0.25" right="0.25" top="0.75" bottom="0.75" header="0.3" footer="0.3"/>
  <pageSetup paperSize="9" scale="2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EFE89-B827-464F-AF05-33722CF399AF}">
  <sheetPr>
    <pageSetUpPr fitToPage="1"/>
  </sheetPr>
  <dimension ref="B1:R78"/>
  <sheetViews>
    <sheetView zoomScale="80" zoomScaleNormal="80" workbookViewId="0">
      <selection activeCell="H9" sqref="H9"/>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0.125" customWidth="1"/>
    <col min="11" max="11" width="3.375" style="19" bestFit="1" customWidth="1"/>
    <col min="12" max="12" width="22.5" customWidth="1"/>
    <col min="13" max="13" width="20.375" customWidth="1"/>
    <col min="14" max="14" width="31.125" customWidth="1"/>
    <col min="15" max="15" width="29.875" customWidth="1"/>
    <col min="16" max="16" width="23.25" customWidth="1"/>
    <col min="17" max="17" width="61.5" customWidth="1"/>
    <col min="18" max="18" width="3.5" customWidth="1"/>
  </cols>
  <sheetData>
    <row r="1" spans="2:18" ht="19.5" thickBot="1" x14ac:dyDescent="0.45"/>
    <row r="2" spans="2:18" x14ac:dyDescent="0.4">
      <c r="B2" s="1"/>
      <c r="C2" s="2"/>
      <c r="D2" s="2"/>
      <c r="E2" s="2"/>
      <c r="F2" s="2"/>
      <c r="G2" s="2"/>
      <c r="H2" s="2"/>
      <c r="I2" s="2"/>
      <c r="J2" s="2"/>
      <c r="K2" s="61"/>
      <c r="L2" s="2"/>
      <c r="M2" s="2"/>
      <c r="N2" s="2"/>
      <c r="O2" s="2"/>
      <c r="P2" s="2"/>
      <c r="Q2" s="2"/>
      <c r="R2" s="3"/>
    </row>
    <row r="3" spans="2:18" ht="30" x14ac:dyDescent="0.4">
      <c r="B3" s="196" t="s">
        <v>151</v>
      </c>
      <c r="C3" s="197"/>
      <c r="D3" s="197"/>
      <c r="E3" s="197"/>
      <c r="F3" s="157" t="s">
        <v>231</v>
      </c>
      <c r="G3" s="157"/>
      <c r="H3" s="157"/>
      <c r="I3" s="157"/>
      <c r="J3" s="157"/>
      <c r="K3" s="157"/>
      <c r="L3" s="157"/>
      <c r="M3" s="157"/>
      <c r="N3" s="157"/>
      <c r="O3" s="157"/>
      <c r="P3" s="157"/>
      <c r="Q3" s="157"/>
      <c r="R3" s="6"/>
    </row>
    <row r="4" spans="2:18" x14ac:dyDescent="0.4">
      <c r="B4" s="4"/>
      <c r="C4" s="90"/>
      <c r="D4" s="90"/>
      <c r="E4" s="90"/>
      <c r="F4" s="90"/>
      <c r="G4" s="90"/>
      <c r="H4" s="90"/>
      <c r="I4" s="90"/>
      <c r="J4" s="90"/>
      <c r="K4" s="10"/>
      <c r="L4" s="90"/>
      <c r="M4" s="90"/>
      <c r="N4" s="90"/>
      <c r="O4" s="90"/>
      <c r="P4" s="90"/>
      <c r="Q4" s="18" t="s">
        <v>56</v>
      </c>
      <c r="R4" s="6"/>
    </row>
    <row r="5" spans="2:18" x14ac:dyDescent="0.4">
      <c r="B5" s="4"/>
      <c r="C5" s="90"/>
      <c r="D5" s="90"/>
      <c r="E5" s="90"/>
      <c r="F5" s="90"/>
      <c r="G5" s="90"/>
      <c r="H5" s="90"/>
      <c r="I5" s="90"/>
      <c r="J5" s="90"/>
      <c r="K5" s="10"/>
      <c r="L5" s="90"/>
      <c r="M5" s="90"/>
      <c r="N5" s="90"/>
      <c r="O5" s="90"/>
      <c r="P5" s="90"/>
      <c r="Q5" s="18" t="s">
        <v>262</v>
      </c>
      <c r="R5" s="6"/>
    </row>
    <row r="6" spans="2:18" x14ac:dyDescent="0.4">
      <c r="B6" s="4"/>
      <c r="C6" s="62" t="s">
        <v>280</v>
      </c>
      <c r="D6" s="90"/>
      <c r="E6" s="90"/>
      <c r="F6" s="90"/>
      <c r="G6" s="90"/>
      <c r="H6" s="90"/>
      <c r="I6" s="90"/>
      <c r="J6" s="90"/>
      <c r="K6" s="10"/>
      <c r="L6" s="90"/>
      <c r="M6" s="90"/>
      <c r="N6" s="90"/>
      <c r="O6" s="90"/>
      <c r="P6" s="90"/>
      <c r="Q6" s="90"/>
      <c r="R6" s="6"/>
    </row>
    <row r="7" spans="2:18" x14ac:dyDescent="0.4">
      <c r="B7" s="11"/>
      <c r="C7" s="15" t="s">
        <v>343</v>
      </c>
      <c r="D7" s="12"/>
      <c r="E7" s="12"/>
      <c r="F7" s="12"/>
      <c r="G7" s="12"/>
      <c r="H7" s="12"/>
      <c r="I7" s="12"/>
      <c r="J7" s="12"/>
      <c r="K7" s="64"/>
      <c r="L7" s="12"/>
      <c r="M7" s="12"/>
      <c r="N7" s="12"/>
      <c r="O7" s="12"/>
      <c r="P7" s="12"/>
      <c r="Q7" s="12"/>
      <c r="R7" s="13"/>
    </row>
    <row r="8" spans="2:18" ht="19.5" thickBot="1" x14ac:dyDescent="0.45">
      <c r="B8" s="4"/>
      <c r="C8" s="90"/>
      <c r="D8" s="90"/>
      <c r="E8" s="90"/>
      <c r="F8" s="90"/>
      <c r="G8" s="90"/>
      <c r="H8" s="90"/>
      <c r="I8" s="90"/>
      <c r="J8" s="90"/>
      <c r="K8" s="10"/>
      <c r="L8" s="90"/>
      <c r="M8" s="90"/>
      <c r="N8" s="90"/>
      <c r="O8" s="90"/>
      <c r="P8" s="90"/>
      <c r="Q8" s="90"/>
      <c r="R8" s="6"/>
    </row>
    <row r="9" spans="2:18" ht="20.25" thickTop="1" thickBot="1" x14ac:dyDescent="0.45">
      <c r="B9" s="4"/>
      <c r="C9" s="90"/>
      <c r="D9" s="29">
        <v>1</v>
      </c>
      <c r="E9" s="38" t="s">
        <v>263</v>
      </c>
      <c r="F9" s="38"/>
      <c r="G9" s="48" t="s">
        <v>189</v>
      </c>
      <c r="H9" s="227"/>
      <c r="I9" s="91"/>
      <c r="J9" s="92"/>
      <c r="K9" s="59"/>
      <c r="L9" s="92"/>
      <c r="M9" s="90"/>
      <c r="N9" s="90"/>
      <c r="O9" s="90"/>
      <c r="P9" s="90"/>
      <c r="Q9" s="90"/>
      <c r="R9" s="6"/>
    </row>
    <row r="10" spans="2:18" ht="19.5" thickTop="1" x14ac:dyDescent="0.4">
      <c r="B10" s="4"/>
      <c r="C10" s="90"/>
      <c r="D10" s="63">
        <v>2</v>
      </c>
      <c r="E10" s="48" t="s">
        <v>264</v>
      </c>
      <c r="F10" s="31"/>
      <c r="G10" s="31"/>
      <c r="H10" s="206"/>
      <c r="I10" s="207"/>
      <c r="J10" s="207"/>
      <c r="K10" s="207"/>
      <c r="L10" s="208"/>
      <c r="M10" s="90"/>
      <c r="N10" s="90"/>
      <c r="O10" s="90"/>
      <c r="P10" s="90"/>
      <c r="Q10" s="90"/>
      <c r="R10" s="6"/>
    </row>
    <row r="11" spans="2:18" x14ac:dyDescent="0.4">
      <c r="B11" s="4"/>
      <c r="C11" s="90"/>
      <c r="D11" s="63"/>
      <c r="E11" s="45"/>
      <c r="F11" s="15"/>
      <c r="G11" s="51" t="s">
        <v>235</v>
      </c>
      <c r="H11" s="209"/>
      <c r="I11" s="210"/>
      <c r="J11" s="210"/>
      <c r="K11" s="210"/>
      <c r="L11" s="211"/>
      <c r="M11" s="90"/>
      <c r="N11" s="90"/>
      <c r="O11" s="90"/>
      <c r="P11" s="90"/>
      <c r="Q11" s="90"/>
      <c r="R11" s="6"/>
    </row>
    <row r="12" spans="2:18" x14ac:dyDescent="0.4">
      <c r="B12" s="4"/>
      <c r="C12" s="90"/>
      <c r="D12" s="63">
        <v>3</v>
      </c>
      <c r="E12" s="48" t="s">
        <v>265</v>
      </c>
      <c r="F12" s="31"/>
      <c r="G12" s="52"/>
      <c r="H12" s="212"/>
      <c r="I12" s="213"/>
      <c r="J12" s="213"/>
      <c r="K12" s="213"/>
      <c r="L12" s="214"/>
      <c r="M12" s="90"/>
      <c r="N12" s="90"/>
      <c r="O12" s="90"/>
      <c r="P12" s="90"/>
      <c r="Q12" s="90"/>
      <c r="R12" s="6"/>
    </row>
    <row r="13" spans="2:18" x14ac:dyDescent="0.4">
      <c r="B13" s="4"/>
      <c r="C13" s="90"/>
      <c r="D13" s="63"/>
      <c r="E13" s="49"/>
      <c r="F13" s="36"/>
      <c r="G13" s="53" t="s">
        <v>235</v>
      </c>
      <c r="H13" s="215"/>
      <c r="I13" s="216"/>
      <c r="J13" s="216"/>
      <c r="K13" s="216"/>
      <c r="L13" s="217"/>
      <c r="M13" s="90"/>
      <c r="N13" s="90"/>
      <c r="O13" s="90"/>
      <c r="P13" s="90"/>
      <c r="Q13" s="90"/>
      <c r="R13" s="6"/>
    </row>
    <row r="14" spans="2:18" x14ac:dyDescent="0.4">
      <c r="B14" s="4"/>
      <c r="C14" s="90"/>
      <c r="D14" s="63">
        <v>4</v>
      </c>
      <c r="E14" s="45" t="s">
        <v>266</v>
      </c>
      <c r="F14" s="15"/>
      <c r="G14" s="51"/>
      <c r="H14" s="206"/>
      <c r="I14" s="218"/>
      <c r="J14" s="218"/>
      <c r="K14" s="218"/>
      <c r="L14" s="219"/>
      <c r="M14" s="90"/>
      <c r="N14" s="90"/>
      <c r="O14" s="90"/>
      <c r="P14" s="90"/>
      <c r="Q14" s="90"/>
      <c r="R14" s="6"/>
    </row>
    <row r="15" spans="2:18" x14ac:dyDescent="0.4">
      <c r="B15" s="4"/>
      <c r="C15" s="90"/>
      <c r="D15" s="63"/>
      <c r="E15" s="45"/>
      <c r="F15" s="15"/>
      <c r="G15" s="51" t="s">
        <v>235</v>
      </c>
      <c r="H15" s="209"/>
      <c r="I15" s="210"/>
      <c r="J15" s="210"/>
      <c r="K15" s="210"/>
      <c r="L15" s="211"/>
      <c r="M15" s="90"/>
      <c r="N15" s="90"/>
      <c r="O15" s="90"/>
      <c r="P15" s="90"/>
      <c r="Q15" s="90"/>
      <c r="R15" s="6"/>
    </row>
    <row r="16" spans="2:18" x14ac:dyDescent="0.4">
      <c r="B16" s="4"/>
      <c r="C16" s="90"/>
      <c r="D16" s="63">
        <v>5</v>
      </c>
      <c r="E16" s="48" t="s">
        <v>239</v>
      </c>
      <c r="F16" s="31"/>
      <c r="G16" s="48" t="s">
        <v>240</v>
      </c>
      <c r="H16" s="212"/>
      <c r="I16" s="213"/>
      <c r="J16" s="213"/>
      <c r="K16" s="213"/>
      <c r="L16" s="214"/>
      <c r="M16" s="90"/>
      <c r="N16" s="90"/>
      <c r="O16" s="90"/>
      <c r="P16" s="90"/>
      <c r="Q16" s="90"/>
      <c r="R16" s="6"/>
    </row>
    <row r="17" spans="2:18" x14ac:dyDescent="0.4">
      <c r="B17" s="4"/>
      <c r="C17" s="90"/>
      <c r="D17" s="63"/>
      <c r="E17" s="45"/>
      <c r="F17" s="15"/>
      <c r="G17" s="55" t="s">
        <v>235</v>
      </c>
      <c r="H17" s="215"/>
      <c r="I17" s="216"/>
      <c r="J17" s="216"/>
      <c r="K17" s="216"/>
      <c r="L17" s="217"/>
      <c r="M17" s="90"/>
      <c r="N17" s="90"/>
      <c r="O17" s="90"/>
      <c r="P17" s="90"/>
      <c r="Q17" s="90"/>
      <c r="R17" s="6"/>
    </row>
    <row r="18" spans="2:18" x14ac:dyDescent="0.4">
      <c r="B18" s="4"/>
      <c r="C18" s="90"/>
      <c r="D18" s="63"/>
      <c r="E18" s="163" t="s">
        <v>362</v>
      </c>
      <c r="F18" s="164"/>
      <c r="G18" s="45" t="s">
        <v>267</v>
      </c>
      <c r="H18" s="220"/>
      <c r="I18" s="207"/>
      <c r="J18" s="207"/>
      <c r="K18" s="207"/>
      <c r="L18" s="208"/>
      <c r="M18" s="90"/>
      <c r="N18" s="90"/>
      <c r="O18" s="90"/>
      <c r="P18" s="90"/>
      <c r="Q18" s="90"/>
      <c r="R18" s="6"/>
    </row>
    <row r="19" spans="2:18" x14ac:dyDescent="0.4">
      <c r="B19" s="4"/>
      <c r="C19" s="90"/>
      <c r="D19" s="63"/>
      <c r="E19" s="163"/>
      <c r="F19" s="164"/>
      <c r="G19" s="54" t="s">
        <v>235</v>
      </c>
      <c r="H19" s="221"/>
      <c r="I19" s="222"/>
      <c r="J19" s="222"/>
      <c r="K19" s="222"/>
      <c r="L19" s="223"/>
      <c r="M19" s="90"/>
      <c r="N19" s="90"/>
      <c r="O19" s="90"/>
      <c r="P19" s="90"/>
      <c r="Q19" s="90"/>
      <c r="R19" s="6"/>
    </row>
    <row r="20" spans="2:18" x14ac:dyDescent="0.4">
      <c r="B20" s="4"/>
      <c r="C20" s="90"/>
      <c r="D20" s="63"/>
      <c r="E20" s="45"/>
      <c r="F20" s="15"/>
      <c r="G20" s="48" t="s">
        <v>26</v>
      </c>
      <c r="H20" s="212"/>
      <c r="I20" s="213"/>
      <c r="J20" s="213"/>
      <c r="K20" s="213"/>
      <c r="L20" s="214"/>
      <c r="M20" s="90"/>
      <c r="N20" s="90"/>
      <c r="O20" s="90"/>
      <c r="P20" s="90"/>
      <c r="Q20" s="90"/>
      <c r="R20" s="6"/>
    </row>
    <row r="21" spans="2:18" ht="19.5" thickBot="1" x14ac:dyDescent="0.45">
      <c r="B21" s="4"/>
      <c r="C21" s="90"/>
      <c r="D21" s="63"/>
      <c r="E21" s="49"/>
      <c r="F21" s="36"/>
      <c r="G21" s="49" t="s">
        <v>27</v>
      </c>
      <c r="H21" s="224"/>
      <c r="I21" s="225"/>
      <c r="J21" s="225"/>
      <c r="K21" s="225"/>
      <c r="L21" s="226"/>
      <c r="M21" s="90"/>
      <c r="N21" s="90"/>
      <c r="O21" s="90"/>
      <c r="P21" s="90"/>
      <c r="Q21" s="90"/>
      <c r="R21" s="6"/>
    </row>
    <row r="22" spans="2:18" ht="19.5" thickTop="1" x14ac:dyDescent="0.4">
      <c r="B22" s="4"/>
      <c r="C22" s="90"/>
      <c r="D22" s="90"/>
      <c r="E22" s="90"/>
      <c r="F22" s="90"/>
      <c r="G22" s="90"/>
      <c r="H22" s="90"/>
      <c r="I22" s="90"/>
      <c r="J22" s="90"/>
      <c r="K22" s="10"/>
      <c r="L22" s="90"/>
      <c r="M22" s="90"/>
      <c r="N22" s="90"/>
      <c r="O22" s="90"/>
      <c r="P22" s="90"/>
      <c r="Q22" s="90"/>
      <c r="R22" s="6"/>
    </row>
    <row r="23" spans="2:18" x14ac:dyDescent="0.4">
      <c r="B23" s="11"/>
      <c r="C23" s="15" t="s">
        <v>382</v>
      </c>
      <c r="D23" s="12"/>
      <c r="E23" s="12"/>
      <c r="F23" s="12"/>
      <c r="G23" s="12"/>
      <c r="H23" s="12"/>
      <c r="I23" s="12"/>
      <c r="J23" s="12"/>
      <c r="K23" s="64"/>
      <c r="L23" s="12"/>
      <c r="M23" s="12"/>
      <c r="N23" s="12"/>
      <c r="O23" s="12"/>
      <c r="P23" s="12"/>
      <c r="Q23" s="12"/>
      <c r="R23" s="13"/>
    </row>
    <row r="24" spans="2:18" x14ac:dyDescent="0.4">
      <c r="B24" s="4"/>
      <c r="C24" s="90"/>
      <c r="D24" s="90"/>
      <c r="E24" s="90"/>
      <c r="F24" s="90"/>
      <c r="G24" s="90"/>
      <c r="H24" s="90"/>
      <c r="I24" s="90"/>
      <c r="J24" s="90"/>
      <c r="K24" s="10"/>
      <c r="L24" s="90"/>
      <c r="M24" s="90"/>
      <c r="N24" s="90"/>
      <c r="O24" s="90"/>
      <c r="P24" s="90"/>
      <c r="Q24" s="90"/>
      <c r="R24" s="6"/>
    </row>
    <row r="25" spans="2:18" ht="34.5" customHeight="1" x14ac:dyDescent="0.4">
      <c r="B25" s="4"/>
      <c r="C25" s="90"/>
      <c r="D25" s="30"/>
      <c r="E25" s="31"/>
      <c r="F25" s="158" t="s">
        <v>28</v>
      </c>
      <c r="G25" s="159"/>
      <c r="H25" s="159"/>
      <c r="I25" s="160"/>
      <c r="J25" s="158" t="s">
        <v>29</v>
      </c>
      <c r="K25" s="160"/>
      <c r="L25" s="141" t="s">
        <v>30</v>
      </c>
      <c r="M25" s="140" t="s">
        <v>247</v>
      </c>
      <c r="N25" s="140" t="s">
        <v>308</v>
      </c>
      <c r="O25" s="189" t="s">
        <v>271</v>
      </c>
      <c r="P25" s="190"/>
      <c r="Q25" s="136" t="s">
        <v>268</v>
      </c>
      <c r="R25" s="6"/>
    </row>
    <row r="26" spans="2:18" ht="31.5" customHeight="1" x14ac:dyDescent="0.4">
      <c r="B26" s="4"/>
      <c r="C26" s="90"/>
      <c r="D26" s="32"/>
      <c r="E26" s="15"/>
      <c r="F26" s="171" t="s">
        <v>366</v>
      </c>
      <c r="G26" s="172"/>
      <c r="H26" s="172"/>
      <c r="I26" s="173"/>
      <c r="J26" s="165" t="str">
        <f>IF(J59&lt;&gt;100,IF(J59=0,"","Please enter so that the total is 100%"),"")</f>
        <v/>
      </c>
      <c r="K26" s="166"/>
      <c r="L26" s="41" t="s">
        <v>345</v>
      </c>
      <c r="M26" s="169" t="s">
        <v>347</v>
      </c>
      <c r="N26" s="41" t="s">
        <v>304</v>
      </c>
      <c r="O26" s="39"/>
      <c r="P26" s="41" t="s">
        <v>364</v>
      </c>
      <c r="Q26" s="33" t="s">
        <v>252</v>
      </c>
      <c r="R26" s="6"/>
    </row>
    <row r="27" spans="2:18" ht="33.75" customHeight="1" x14ac:dyDescent="0.4">
      <c r="B27" s="4"/>
      <c r="C27" s="90"/>
      <c r="D27" s="32"/>
      <c r="E27" s="15"/>
      <c r="F27" s="169" t="s">
        <v>282</v>
      </c>
      <c r="G27" s="169"/>
      <c r="H27" s="169"/>
      <c r="I27" s="169"/>
      <c r="J27" s="167"/>
      <c r="K27" s="168"/>
      <c r="L27" s="41" t="s">
        <v>346</v>
      </c>
      <c r="M27" s="169"/>
      <c r="N27" s="40"/>
      <c r="O27" s="148"/>
      <c r="P27" s="40"/>
      <c r="Q27" s="34"/>
      <c r="R27" s="6"/>
    </row>
    <row r="28" spans="2:18" ht="32.25" thickBot="1" x14ac:dyDescent="0.45">
      <c r="B28" s="4"/>
      <c r="C28" s="90"/>
      <c r="D28" s="32"/>
      <c r="E28" s="15"/>
      <c r="F28" s="169"/>
      <c r="G28" s="169"/>
      <c r="H28" s="169"/>
      <c r="I28" s="169"/>
      <c r="J28" s="170" t="s">
        <v>244</v>
      </c>
      <c r="K28" s="170"/>
      <c r="L28" s="116" t="s">
        <v>259</v>
      </c>
      <c r="M28" s="42" t="s">
        <v>255</v>
      </c>
      <c r="N28" s="42" t="s">
        <v>273</v>
      </c>
      <c r="O28" s="145" t="s">
        <v>270</v>
      </c>
      <c r="P28" s="138" t="s">
        <v>257</v>
      </c>
      <c r="Q28" s="34"/>
      <c r="R28" s="6"/>
    </row>
    <row r="29" spans="2:18" ht="79.5" customHeight="1" thickTop="1" x14ac:dyDescent="0.4">
      <c r="B29" s="4"/>
      <c r="C29" s="90"/>
      <c r="D29" s="37">
        <v>1</v>
      </c>
      <c r="E29" s="31"/>
      <c r="F29" s="228"/>
      <c r="G29" s="229"/>
      <c r="H29" s="229"/>
      <c r="I29" s="230"/>
      <c r="J29" s="231"/>
      <c r="K29" s="174" t="s">
        <v>32</v>
      </c>
      <c r="L29" s="244"/>
      <c r="M29" s="264"/>
      <c r="N29" s="265"/>
      <c r="O29" s="268"/>
      <c r="P29" s="269"/>
      <c r="Q29" s="262"/>
      <c r="R29" s="6"/>
    </row>
    <row r="30" spans="2:18" ht="79.5" customHeight="1" x14ac:dyDescent="0.4">
      <c r="B30" s="4"/>
      <c r="C30" s="90"/>
      <c r="D30" s="37"/>
      <c r="E30" s="46" t="s">
        <v>242</v>
      </c>
      <c r="F30" s="232"/>
      <c r="G30" s="233"/>
      <c r="H30" s="233"/>
      <c r="I30" s="234"/>
      <c r="J30" s="235"/>
      <c r="K30" s="174"/>
      <c r="L30" s="245"/>
      <c r="M30" s="86" t="str">
        <f>IFERROR(VLOOKUP(M29,$N$64:$O$65,2,0),"")</f>
        <v/>
      </c>
      <c r="N30" s="87" t="str">
        <f>IFERROR(VLOOKUP(N29,$J$64:$L$67,3,0),"")</f>
        <v/>
      </c>
      <c r="O30" s="270"/>
      <c r="P30" s="271"/>
      <c r="Q30" s="263"/>
      <c r="R30" s="6"/>
    </row>
    <row r="31" spans="2:18" ht="79.5" customHeight="1" x14ac:dyDescent="0.4">
      <c r="B31" s="4"/>
      <c r="C31" s="90"/>
      <c r="D31" s="37">
        <v>2</v>
      </c>
      <c r="E31" s="47"/>
      <c r="F31" s="236"/>
      <c r="G31" s="237"/>
      <c r="H31" s="237"/>
      <c r="I31" s="238"/>
      <c r="J31" s="239"/>
      <c r="K31" s="174" t="s">
        <v>32</v>
      </c>
      <c r="L31" s="246"/>
      <c r="M31" s="266"/>
      <c r="N31" s="267"/>
      <c r="O31" s="272"/>
      <c r="P31" s="269"/>
      <c r="Q31" s="262"/>
      <c r="R31" s="6"/>
    </row>
    <row r="32" spans="2:18" ht="79.5" customHeight="1" x14ac:dyDescent="0.4">
      <c r="B32" s="4"/>
      <c r="C32" s="90"/>
      <c r="D32" s="37"/>
      <c r="E32" s="36" t="s">
        <v>242</v>
      </c>
      <c r="F32" s="232"/>
      <c r="G32" s="233"/>
      <c r="H32" s="233"/>
      <c r="I32" s="234"/>
      <c r="J32" s="235"/>
      <c r="K32" s="174"/>
      <c r="L32" s="245"/>
      <c r="M32" s="82" t="str">
        <f>IFERROR(VLOOKUP(M31,$N$64:$O$65,2,0),"")</f>
        <v/>
      </c>
      <c r="N32" s="87" t="str">
        <f>IFERROR(VLOOKUP(N31,$J$64:$L$67,3,0),"")</f>
        <v/>
      </c>
      <c r="O32" s="273"/>
      <c r="P32" s="271"/>
      <c r="Q32" s="263"/>
      <c r="R32" s="6"/>
    </row>
    <row r="33" spans="2:18" ht="79.5" customHeight="1" x14ac:dyDescent="0.4">
      <c r="B33" s="4"/>
      <c r="C33" s="90"/>
      <c r="D33" s="37">
        <v>3</v>
      </c>
      <c r="E33" s="31"/>
      <c r="F33" s="236"/>
      <c r="G33" s="237"/>
      <c r="H33" s="237"/>
      <c r="I33" s="238"/>
      <c r="J33" s="239"/>
      <c r="K33" s="174" t="s">
        <v>32</v>
      </c>
      <c r="L33" s="246"/>
      <c r="M33" s="266"/>
      <c r="N33" s="267"/>
      <c r="O33" s="268"/>
      <c r="P33" s="269"/>
      <c r="Q33" s="262"/>
      <c r="R33" s="6"/>
    </row>
    <row r="34" spans="2:18" ht="79.5" customHeight="1" x14ac:dyDescent="0.4">
      <c r="B34" s="4"/>
      <c r="C34" s="90"/>
      <c r="D34" s="37"/>
      <c r="E34" s="46" t="s">
        <v>242</v>
      </c>
      <c r="F34" s="232"/>
      <c r="G34" s="233"/>
      <c r="H34" s="233"/>
      <c r="I34" s="234"/>
      <c r="J34" s="235"/>
      <c r="K34" s="174"/>
      <c r="L34" s="245"/>
      <c r="M34" s="82" t="str">
        <f>IFERROR(VLOOKUP(M33,$N$64:$O$65,2,0),"")</f>
        <v/>
      </c>
      <c r="N34" s="87" t="str">
        <f>IFERROR(VLOOKUP(N33,$J$64:$L$67,3,0),"")</f>
        <v/>
      </c>
      <c r="O34" s="270"/>
      <c r="P34" s="271"/>
      <c r="Q34" s="263"/>
      <c r="R34" s="6"/>
    </row>
    <row r="35" spans="2:18" ht="79.5" customHeight="1" x14ac:dyDescent="0.4">
      <c r="B35" s="4"/>
      <c r="C35" s="90"/>
      <c r="D35" s="37">
        <v>4</v>
      </c>
      <c r="E35" s="47"/>
      <c r="F35" s="236"/>
      <c r="G35" s="237"/>
      <c r="H35" s="237"/>
      <c r="I35" s="238"/>
      <c r="J35" s="239"/>
      <c r="K35" s="174" t="s">
        <v>32</v>
      </c>
      <c r="L35" s="246"/>
      <c r="M35" s="266"/>
      <c r="N35" s="267"/>
      <c r="O35" s="272"/>
      <c r="P35" s="269"/>
      <c r="Q35" s="262"/>
      <c r="R35" s="6"/>
    </row>
    <row r="36" spans="2:18" ht="79.5" customHeight="1" x14ac:dyDescent="0.4">
      <c r="B36" s="4"/>
      <c r="C36" s="90"/>
      <c r="D36" s="37"/>
      <c r="E36" s="36" t="s">
        <v>242</v>
      </c>
      <c r="F36" s="232"/>
      <c r="G36" s="233"/>
      <c r="H36" s="233"/>
      <c r="I36" s="234"/>
      <c r="J36" s="235"/>
      <c r="K36" s="174"/>
      <c r="L36" s="245"/>
      <c r="M36" s="82" t="str">
        <f>IFERROR(VLOOKUP(M35,$N$64:$O$65,2,0),"")</f>
        <v/>
      </c>
      <c r="N36" s="87" t="str">
        <f>IFERROR(VLOOKUP(N35,$J$64:$L$67,3,0),"")</f>
        <v/>
      </c>
      <c r="O36" s="273"/>
      <c r="P36" s="271"/>
      <c r="Q36" s="263"/>
      <c r="R36" s="6"/>
    </row>
    <row r="37" spans="2:18" ht="79.5" customHeight="1" x14ac:dyDescent="0.4">
      <c r="B37" s="4"/>
      <c r="C37" s="90"/>
      <c r="D37" s="37">
        <v>5</v>
      </c>
      <c r="E37" s="31"/>
      <c r="F37" s="236"/>
      <c r="G37" s="237"/>
      <c r="H37" s="237"/>
      <c r="I37" s="238"/>
      <c r="J37" s="239"/>
      <c r="K37" s="174" t="s">
        <v>32</v>
      </c>
      <c r="L37" s="246"/>
      <c r="M37" s="266"/>
      <c r="N37" s="267"/>
      <c r="O37" s="268"/>
      <c r="P37" s="269"/>
      <c r="Q37" s="262"/>
      <c r="R37" s="6"/>
    </row>
    <row r="38" spans="2:18" ht="79.5" customHeight="1" x14ac:dyDescent="0.4">
      <c r="B38" s="4"/>
      <c r="C38" s="90"/>
      <c r="D38" s="37"/>
      <c r="E38" s="46" t="s">
        <v>242</v>
      </c>
      <c r="F38" s="232"/>
      <c r="G38" s="233"/>
      <c r="H38" s="233"/>
      <c r="I38" s="234"/>
      <c r="J38" s="235"/>
      <c r="K38" s="174"/>
      <c r="L38" s="245"/>
      <c r="M38" s="82" t="str">
        <f>IFERROR(VLOOKUP(M37,$N$64:$O$65,2,0),"")</f>
        <v/>
      </c>
      <c r="N38" s="87" t="str">
        <f>IFERROR(VLOOKUP(N37,$J$64:$L$67,3,0),"")</f>
        <v/>
      </c>
      <c r="O38" s="270"/>
      <c r="P38" s="271"/>
      <c r="Q38" s="263"/>
      <c r="R38" s="6"/>
    </row>
    <row r="39" spans="2:18" ht="79.5" customHeight="1" x14ac:dyDescent="0.4">
      <c r="B39" s="4"/>
      <c r="C39" s="90"/>
      <c r="D39" s="37">
        <v>6</v>
      </c>
      <c r="E39" s="47"/>
      <c r="F39" s="236"/>
      <c r="G39" s="237"/>
      <c r="H39" s="237"/>
      <c r="I39" s="238"/>
      <c r="J39" s="239"/>
      <c r="K39" s="174" t="s">
        <v>32</v>
      </c>
      <c r="L39" s="246"/>
      <c r="M39" s="266"/>
      <c r="N39" s="267"/>
      <c r="O39" s="272"/>
      <c r="P39" s="269"/>
      <c r="Q39" s="262"/>
      <c r="R39" s="6"/>
    </row>
    <row r="40" spans="2:18" ht="79.5" customHeight="1" x14ac:dyDescent="0.4">
      <c r="B40" s="4"/>
      <c r="C40" s="90"/>
      <c r="D40" s="37"/>
      <c r="E40" s="36" t="s">
        <v>242</v>
      </c>
      <c r="F40" s="232"/>
      <c r="G40" s="233"/>
      <c r="H40" s="233"/>
      <c r="I40" s="234"/>
      <c r="J40" s="235"/>
      <c r="K40" s="174"/>
      <c r="L40" s="245"/>
      <c r="M40" s="82" t="str">
        <f>IFERROR(VLOOKUP(M39,$N$64:$O$65,2,0),"")</f>
        <v/>
      </c>
      <c r="N40" s="87" t="str">
        <f>IFERROR(VLOOKUP(N39,$J$64:$L$67,3,0),"")</f>
        <v/>
      </c>
      <c r="O40" s="273"/>
      <c r="P40" s="271"/>
      <c r="Q40" s="263"/>
      <c r="R40" s="6"/>
    </row>
    <row r="41" spans="2:18" ht="79.5" customHeight="1" x14ac:dyDescent="0.4">
      <c r="B41" s="4"/>
      <c r="C41" s="90"/>
      <c r="D41" s="37">
        <v>7</v>
      </c>
      <c r="E41" s="31"/>
      <c r="F41" s="236"/>
      <c r="G41" s="237"/>
      <c r="H41" s="237"/>
      <c r="I41" s="238"/>
      <c r="J41" s="239"/>
      <c r="K41" s="174" t="s">
        <v>32</v>
      </c>
      <c r="L41" s="246"/>
      <c r="M41" s="266"/>
      <c r="N41" s="267"/>
      <c r="O41" s="268"/>
      <c r="P41" s="269"/>
      <c r="Q41" s="262"/>
      <c r="R41" s="6"/>
    </row>
    <row r="42" spans="2:18" ht="79.5" customHeight="1" x14ac:dyDescent="0.4">
      <c r="B42" s="4"/>
      <c r="C42" s="90"/>
      <c r="D42" s="37"/>
      <c r="E42" s="46" t="s">
        <v>242</v>
      </c>
      <c r="F42" s="232"/>
      <c r="G42" s="233"/>
      <c r="H42" s="233"/>
      <c r="I42" s="234"/>
      <c r="J42" s="235"/>
      <c r="K42" s="174"/>
      <c r="L42" s="245"/>
      <c r="M42" s="82" t="str">
        <f>IFERROR(VLOOKUP(M41,$N$64:$O$65,2,0),"")</f>
        <v/>
      </c>
      <c r="N42" s="87" t="str">
        <f>IFERROR(VLOOKUP(N41,$J$64:$L$67,3,0),"")</f>
        <v/>
      </c>
      <c r="O42" s="270"/>
      <c r="P42" s="271"/>
      <c r="Q42" s="263"/>
      <c r="R42" s="6"/>
    </row>
    <row r="43" spans="2:18" ht="79.5" customHeight="1" x14ac:dyDescent="0.4">
      <c r="B43" s="4"/>
      <c r="C43" s="90"/>
      <c r="D43" s="37">
        <v>8</v>
      </c>
      <c r="E43" s="47"/>
      <c r="F43" s="236"/>
      <c r="G43" s="237"/>
      <c r="H43" s="237"/>
      <c r="I43" s="238"/>
      <c r="J43" s="239"/>
      <c r="K43" s="174" t="s">
        <v>32</v>
      </c>
      <c r="L43" s="246"/>
      <c r="M43" s="266"/>
      <c r="N43" s="267"/>
      <c r="O43" s="272"/>
      <c r="P43" s="269"/>
      <c r="Q43" s="262"/>
      <c r="R43" s="6"/>
    </row>
    <row r="44" spans="2:18" ht="79.5" customHeight="1" x14ac:dyDescent="0.4">
      <c r="B44" s="4"/>
      <c r="C44" s="90"/>
      <c r="D44" s="37"/>
      <c r="E44" s="36" t="s">
        <v>242</v>
      </c>
      <c r="F44" s="232"/>
      <c r="G44" s="233"/>
      <c r="H44" s="233"/>
      <c r="I44" s="234"/>
      <c r="J44" s="235"/>
      <c r="K44" s="174"/>
      <c r="L44" s="245"/>
      <c r="M44" s="82" t="str">
        <f>IFERROR(VLOOKUP(M43,$N$64:$O$65,2,0),"")</f>
        <v/>
      </c>
      <c r="N44" s="87" t="str">
        <f>IFERROR(VLOOKUP(N43,$J$64:$L$67,3,0),"")</f>
        <v/>
      </c>
      <c r="O44" s="273"/>
      <c r="P44" s="271"/>
      <c r="Q44" s="263"/>
      <c r="R44" s="6"/>
    </row>
    <row r="45" spans="2:18" ht="79.5" customHeight="1" x14ac:dyDescent="0.4">
      <c r="B45" s="4"/>
      <c r="C45" s="90"/>
      <c r="D45" s="37">
        <v>9</v>
      </c>
      <c r="E45" s="31"/>
      <c r="F45" s="236"/>
      <c r="G45" s="237"/>
      <c r="H45" s="237"/>
      <c r="I45" s="238"/>
      <c r="J45" s="239"/>
      <c r="K45" s="174" t="s">
        <v>32</v>
      </c>
      <c r="L45" s="246"/>
      <c r="M45" s="266"/>
      <c r="N45" s="267"/>
      <c r="O45" s="268"/>
      <c r="P45" s="269"/>
      <c r="Q45" s="262"/>
      <c r="R45" s="6"/>
    </row>
    <row r="46" spans="2:18" ht="79.5" customHeight="1" x14ac:dyDescent="0.4">
      <c r="B46" s="4"/>
      <c r="C46" s="90"/>
      <c r="D46" s="37"/>
      <c r="E46" s="46" t="s">
        <v>242</v>
      </c>
      <c r="F46" s="232"/>
      <c r="G46" s="233"/>
      <c r="H46" s="233"/>
      <c r="I46" s="234"/>
      <c r="J46" s="235"/>
      <c r="K46" s="174"/>
      <c r="L46" s="245"/>
      <c r="M46" s="82" t="str">
        <f>IFERROR(VLOOKUP(M45,$N$64:$O$65,2,0),"")</f>
        <v/>
      </c>
      <c r="N46" s="87" t="str">
        <f>IFERROR(VLOOKUP(N45,$J$64:$L$67,3,0),"")</f>
        <v/>
      </c>
      <c r="O46" s="270"/>
      <c r="P46" s="271"/>
      <c r="Q46" s="263"/>
      <c r="R46" s="6"/>
    </row>
    <row r="47" spans="2:18" ht="79.5" customHeight="1" x14ac:dyDescent="0.4">
      <c r="B47" s="4"/>
      <c r="C47" s="90"/>
      <c r="D47" s="37">
        <v>10</v>
      </c>
      <c r="E47" s="47"/>
      <c r="F47" s="236"/>
      <c r="G47" s="237"/>
      <c r="H47" s="237"/>
      <c r="I47" s="238"/>
      <c r="J47" s="239"/>
      <c r="K47" s="174" t="s">
        <v>32</v>
      </c>
      <c r="L47" s="246"/>
      <c r="M47" s="266"/>
      <c r="N47" s="267"/>
      <c r="O47" s="272"/>
      <c r="P47" s="269"/>
      <c r="Q47" s="262"/>
      <c r="R47" s="6"/>
    </row>
    <row r="48" spans="2:18" ht="79.5" customHeight="1" x14ac:dyDescent="0.4">
      <c r="B48" s="4"/>
      <c r="C48" s="90"/>
      <c r="D48" s="37"/>
      <c r="E48" s="36" t="s">
        <v>242</v>
      </c>
      <c r="F48" s="232"/>
      <c r="G48" s="233"/>
      <c r="H48" s="233"/>
      <c r="I48" s="234"/>
      <c r="J48" s="235"/>
      <c r="K48" s="174"/>
      <c r="L48" s="245"/>
      <c r="M48" s="82" t="str">
        <f>IFERROR(VLOOKUP(M47,$N$64:$O$65,2,0),"")</f>
        <v/>
      </c>
      <c r="N48" s="87" t="str">
        <f>IFERROR(VLOOKUP(N47,$J$64:$L$67,3,0),"")</f>
        <v/>
      </c>
      <c r="O48" s="273"/>
      <c r="P48" s="271"/>
      <c r="Q48" s="263"/>
      <c r="R48" s="6"/>
    </row>
    <row r="49" spans="2:18" ht="79.5" customHeight="1" x14ac:dyDescent="0.4">
      <c r="B49" s="4"/>
      <c r="C49" s="90"/>
      <c r="D49" s="37">
        <v>11</v>
      </c>
      <c r="E49" s="31"/>
      <c r="F49" s="236"/>
      <c r="G49" s="237"/>
      <c r="H49" s="237"/>
      <c r="I49" s="238"/>
      <c r="J49" s="239"/>
      <c r="K49" s="174" t="s">
        <v>32</v>
      </c>
      <c r="L49" s="246"/>
      <c r="M49" s="266"/>
      <c r="N49" s="267"/>
      <c r="O49" s="268"/>
      <c r="P49" s="269"/>
      <c r="Q49" s="262"/>
      <c r="R49" s="6"/>
    </row>
    <row r="50" spans="2:18" ht="79.5" customHeight="1" x14ac:dyDescent="0.4">
      <c r="B50" s="4"/>
      <c r="C50" s="90"/>
      <c r="D50" s="37"/>
      <c r="E50" s="46" t="s">
        <v>242</v>
      </c>
      <c r="F50" s="232"/>
      <c r="G50" s="233"/>
      <c r="H50" s="233"/>
      <c r="I50" s="234"/>
      <c r="J50" s="235"/>
      <c r="K50" s="174"/>
      <c r="L50" s="245"/>
      <c r="M50" s="82" t="str">
        <f>IFERROR(VLOOKUP(M49,$N$64:$O$65,2,0),"")</f>
        <v/>
      </c>
      <c r="N50" s="87" t="str">
        <f>IFERROR(VLOOKUP(N49,$J$64:$L$67,3,0),"")</f>
        <v/>
      </c>
      <c r="O50" s="270"/>
      <c r="P50" s="271"/>
      <c r="Q50" s="263"/>
      <c r="R50" s="6"/>
    </row>
    <row r="51" spans="2:18" ht="79.5" customHeight="1" x14ac:dyDescent="0.4">
      <c r="B51" s="4"/>
      <c r="C51" s="90"/>
      <c r="D51" s="37">
        <v>12</v>
      </c>
      <c r="E51" s="47"/>
      <c r="F51" s="236"/>
      <c r="G51" s="237"/>
      <c r="H51" s="237"/>
      <c r="I51" s="238"/>
      <c r="J51" s="239"/>
      <c r="K51" s="174" t="s">
        <v>32</v>
      </c>
      <c r="L51" s="246"/>
      <c r="M51" s="266"/>
      <c r="N51" s="267"/>
      <c r="O51" s="272"/>
      <c r="P51" s="269"/>
      <c r="Q51" s="262"/>
      <c r="R51" s="6"/>
    </row>
    <row r="52" spans="2:18" ht="79.5" customHeight="1" x14ac:dyDescent="0.4">
      <c r="B52" s="4"/>
      <c r="C52" s="90"/>
      <c r="D52" s="37"/>
      <c r="E52" s="36" t="s">
        <v>242</v>
      </c>
      <c r="F52" s="232"/>
      <c r="G52" s="233"/>
      <c r="H52" s="233"/>
      <c r="I52" s="234"/>
      <c r="J52" s="235"/>
      <c r="K52" s="174"/>
      <c r="L52" s="245"/>
      <c r="M52" s="82" t="str">
        <f>IFERROR(VLOOKUP(M51,$N$64:$O$65,2,0),"")</f>
        <v/>
      </c>
      <c r="N52" s="87" t="str">
        <f>IFERROR(VLOOKUP(N51,$J$64:$L$67,3,0),"")</f>
        <v/>
      </c>
      <c r="O52" s="273"/>
      <c r="P52" s="271"/>
      <c r="Q52" s="263"/>
      <c r="R52" s="6"/>
    </row>
    <row r="53" spans="2:18" ht="79.5" customHeight="1" x14ac:dyDescent="0.4">
      <c r="B53" s="4"/>
      <c r="C53" s="90"/>
      <c r="D53" s="37">
        <v>13</v>
      </c>
      <c r="E53" s="31"/>
      <c r="F53" s="236"/>
      <c r="G53" s="237"/>
      <c r="H53" s="237"/>
      <c r="I53" s="238"/>
      <c r="J53" s="239"/>
      <c r="K53" s="174" t="s">
        <v>32</v>
      </c>
      <c r="L53" s="246"/>
      <c r="M53" s="266"/>
      <c r="N53" s="267"/>
      <c r="O53" s="268"/>
      <c r="P53" s="269"/>
      <c r="Q53" s="262"/>
      <c r="R53" s="6"/>
    </row>
    <row r="54" spans="2:18" ht="79.5" customHeight="1" x14ac:dyDescent="0.4">
      <c r="B54" s="4"/>
      <c r="C54" s="90"/>
      <c r="D54" s="37"/>
      <c r="E54" s="46" t="s">
        <v>242</v>
      </c>
      <c r="F54" s="232"/>
      <c r="G54" s="233"/>
      <c r="H54" s="233"/>
      <c r="I54" s="234"/>
      <c r="J54" s="235"/>
      <c r="K54" s="174"/>
      <c r="L54" s="245"/>
      <c r="M54" s="82" t="str">
        <f>IFERROR(VLOOKUP(M53,$N$64:$O$65,2,0),"")</f>
        <v/>
      </c>
      <c r="N54" s="87" t="str">
        <f>IFERROR(VLOOKUP(N53,$J$64:$L$67,3,0),"")</f>
        <v/>
      </c>
      <c r="O54" s="270"/>
      <c r="P54" s="271"/>
      <c r="Q54" s="263"/>
      <c r="R54" s="6"/>
    </row>
    <row r="55" spans="2:18" ht="79.5" customHeight="1" x14ac:dyDescent="0.4">
      <c r="B55" s="4"/>
      <c r="C55" s="90"/>
      <c r="D55" s="37">
        <v>14</v>
      </c>
      <c r="E55" s="47"/>
      <c r="F55" s="236"/>
      <c r="G55" s="237"/>
      <c r="H55" s="237"/>
      <c r="I55" s="238"/>
      <c r="J55" s="239"/>
      <c r="K55" s="174" t="s">
        <v>32</v>
      </c>
      <c r="L55" s="246"/>
      <c r="M55" s="266"/>
      <c r="N55" s="267"/>
      <c r="O55" s="272"/>
      <c r="P55" s="269"/>
      <c r="Q55" s="262"/>
      <c r="R55" s="6"/>
    </row>
    <row r="56" spans="2:18" ht="79.5" customHeight="1" x14ac:dyDescent="0.4">
      <c r="B56" s="4"/>
      <c r="C56" s="90"/>
      <c r="D56" s="37"/>
      <c r="E56" s="36" t="s">
        <v>242</v>
      </c>
      <c r="F56" s="232"/>
      <c r="G56" s="233"/>
      <c r="H56" s="233"/>
      <c r="I56" s="234"/>
      <c r="J56" s="235"/>
      <c r="K56" s="174"/>
      <c r="L56" s="245"/>
      <c r="M56" s="82" t="str">
        <f>IFERROR(VLOOKUP(M55,$N$64:$O$65,2,0),"")</f>
        <v/>
      </c>
      <c r="N56" s="87" t="str">
        <f>IFERROR(VLOOKUP(N55,$J$64:$L$67,3,0),"")</f>
        <v/>
      </c>
      <c r="O56" s="273"/>
      <c r="P56" s="271"/>
      <c r="Q56" s="263"/>
      <c r="R56" s="6"/>
    </row>
    <row r="57" spans="2:18" ht="79.5" customHeight="1" x14ac:dyDescent="0.4">
      <c r="B57" s="4"/>
      <c r="C57" s="90"/>
      <c r="D57" s="37">
        <v>15</v>
      </c>
      <c r="E57" s="47"/>
      <c r="F57" s="236"/>
      <c r="G57" s="237"/>
      <c r="H57" s="237"/>
      <c r="I57" s="238"/>
      <c r="J57" s="239"/>
      <c r="K57" s="174" t="s">
        <v>32</v>
      </c>
      <c r="L57" s="246"/>
      <c r="M57" s="266"/>
      <c r="N57" s="267"/>
      <c r="O57" s="272"/>
      <c r="P57" s="269"/>
      <c r="Q57" s="262"/>
      <c r="R57" s="6"/>
    </row>
    <row r="58" spans="2:18" ht="79.5" customHeight="1" thickBot="1" x14ac:dyDescent="0.45">
      <c r="B58" s="4"/>
      <c r="C58" s="90"/>
      <c r="D58" s="37"/>
      <c r="E58" s="36" t="s">
        <v>242</v>
      </c>
      <c r="F58" s="240"/>
      <c r="G58" s="241"/>
      <c r="H58" s="241"/>
      <c r="I58" s="242"/>
      <c r="J58" s="243"/>
      <c r="K58" s="174"/>
      <c r="L58" s="247"/>
      <c r="M58" s="84" t="str">
        <f>IFERROR(VLOOKUP(M57,$N$64:$O$65,2,0),"")</f>
        <v/>
      </c>
      <c r="N58" s="85" t="str">
        <f>IFERROR(VLOOKUP(N57,$J$64:$L$67,3,0),"")</f>
        <v/>
      </c>
      <c r="O58" s="273"/>
      <c r="P58" s="271"/>
      <c r="Q58" s="263"/>
      <c r="R58" s="6"/>
    </row>
    <row r="59" spans="2:18" ht="19.5" thickTop="1" x14ac:dyDescent="0.4">
      <c r="B59" s="4"/>
      <c r="C59" s="90"/>
      <c r="D59" s="90"/>
      <c r="E59" s="90"/>
      <c r="F59" s="90"/>
      <c r="G59" s="90"/>
      <c r="H59" s="188" t="s">
        <v>119</v>
      </c>
      <c r="I59" s="188"/>
      <c r="J59" s="60">
        <f>SUM(J29:J58)</f>
        <v>0</v>
      </c>
      <c r="K59" s="35" t="s">
        <v>32</v>
      </c>
      <c r="L59" s="90"/>
      <c r="M59" s="90"/>
      <c r="N59" s="90"/>
      <c r="O59" s="90"/>
      <c r="P59" s="90"/>
      <c r="Q59" s="90"/>
      <c r="R59" s="6"/>
    </row>
    <row r="60" spans="2:18" hidden="1" x14ac:dyDescent="0.4">
      <c r="B60" s="4"/>
      <c r="C60" s="90"/>
      <c r="D60" s="90"/>
      <c r="E60" s="90"/>
      <c r="F60" s="90"/>
      <c r="G60" s="90"/>
      <c r="H60" s="90"/>
      <c r="I60" s="90"/>
      <c r="J60" s="90"/>
      <c r="K60" s="10"/>
      <c r="L60" s="90"/>
      <c r="M60" s="90"/>
      <c r="N60" s="90"/>
      <c r="O60" s="90"/>
      <c r="P60" s="90"/>
      <c r="Q60" s="90"/>
      <c r="R60" s="6"/>
    </row>
    <row r="61" spans="2:18" ht="19.5" hidden="1" thickBot="1" x14ac:dyDescent="0.45">
      <c r="B61" s="4"/>
      <c r="C61" s="90"/>
      <c r="D61" s="90"/>
      <c r="E61" s="90"/>
      <c r="F61" s="65" t="s">
        <v>34</v>
      </c>
      <c r="G61" s="90"/>
      <c r="H61" s="90"/>
      <c r="I61" s="90"/>
      <c r="J61" s="90"/>
      <c r="K61" s="10"/>
      <c r="L61" s="90"/>
      <c r="M61" s="90"/>
      <c r="N61" s="90"/>
      <c r="O61" s="90"/>
      <c r="P61" s="90"/>
      <c r="Q61" s="90"/>
      <c r="R61" s="6"/>
    </row>
    <row r="62" spans="2:18" s="19" customFormat="1" hidden="1" x14ac:dyDescent="0.4">
      <c r="B62" s="66"/>
      <c r="C62" s="10"/>
      <c r="D62" s="10"/>
      <c r="E62" s="10"/>
      <c r="F62" s="68" t="s">
        <v>35</v>
      </c>
      <c r="G62" s="180" t="s">
        <v>100</v>
      </c>
      <c r="H62" s="180"/>
      <c r="I62" s="89"/>
      <c r="J62" s="180" t="s">
        <v>152</v>
      </c>
      <c r="K62" s="180"/>
      <c r="L62" s="180"/>
      <c r="M62" s="88"/>
      <c r="N62" s="183" t="s">
        <v>38</v>
      </c>
      <c r="O62" s="184"/>
      <c r="P62" s="10"/>
      <c r="Q62" s="10"/>
      <c r="R62" s="67"/>
    </row>
    <row r="63" spans="2:18" hidden="1" x14ac:dyDescent="0.4">
      <c r="B63" s="4"/>
      <c r="C63" s="90"/>
      <c r="D63" s="90"/>
      <c r="E63" s="90"/>
      <c r="F63" s="177" t="s">
        <v>39</v>
      </c>
      <c r="G63" s="79" t="s">
        <v>40</v>
      </c>
      <c r="H63" s="79" t="s">
        <v>41</v>
      </c>
      <c r="I63" s="79"/>
      <c r="J63" s="79" t="s">
        <v>41</v>
      </c>
      <c r="K63" s="79"/>
      <c r="L63" s="79" t="s">
        <v>40</v>
      </c>
      <c r="M63" s="79"/>
      <c r="N63" s="80" t="s">
        <v>41</v>
      </c>
      <c r="O63" s="81" t="s">
        <v>42</v>
      </c>
      <c r="P63" s="90"/>
      <c r="Q63" s="90"/>
      <c r="R63" s="6"/>
    </row>
    <row r="64" spans="2:18" hidden="1" x14ac:dyDescent="0.4">
      <c r="B64" s="4"/>
      <c r="C64" s="90"/>
      <c r="D64" s="90"/>
      <c r="E64" s="90"/>
      <c r="F64" s="178"/>
      <c r="G64" s="70"/>
      <c r="H64" s="70"/>
      <c r="I64" s="70"/>
      <c r="J64" s="70" t="s">
        <v>44</v>
      </c>
      <c r="K64" s="71"/>
      <c r="L64" s="70" t="s">
        <v>121</v>
      </c>
      <c r="M64" s="70"/>
      <c r="N64" s="72" t="s">
        <v>46</v>
      </c>
      <c r="O64" s="74" t="s">
        <v>45</v>
      </c>
      <c r="P64" s="90"/>
      <c r="Q64" s="90"/>
      <c r="R64" s="6"/>
    </row>
    <row r="65" spans="2:18" hidden="1" x14ac:dyDescent="0.4">
      <c r="B65" s="4"/>
      <c r="C65" s="90"/>
      <c r="D65" s="90"/>
      <c r="E65" s="90"/>
      <c r="F65" s="178"/>
      <c r="G65" s="70"/>
      <c r="H65" s="70"/>
      <c r="I65" s="70"/>
      <c r="J65" s="70" t="s">
        <v>48</v>
      </c>
      <c r="K65" s="71"/>
      <c r="L65" s="70" t="s">
        <v>122</v>
      </c>
      <c r="M65" s="70"/>
      <c r="N65" s="72" t="s">
        <v>50</v>
      </c>
      <c r="O65" s="74" t="s">
        <v>49</v>
      </c>
      <c r="P65" s="90"/>
      <c r="Q65" s="90"/>
      <c r="R65" s="6"/>
    </row>
    <row r="66" spans="2:18" hidden="1" x14ac:dyDescent="0.4">
      <c r="B66" s="4"/>
      <c r="C66" s="90"/>
      <c r="D66" s="90"/>
      <c r="E66" s="90"/>
      <c r="F66" s="178"/>
      <c r="G66" s="70"/>
      <c r="H66" s="70"/>
      <c r="I66" s="70"/>
      <c r="J66" s="70" t="s">
        <v>52</v>
      </c>
      <c r="K66" s="71"/>
      <c r="L66" s="70" t="s">
        <v>51</v>
      </c>
      <c r="M66" s="70"/>
      <c r="N66" s="72"/>
      <c r="O66" s="74"/>
      <c r="P66" s="90"/>
      <c r="Q66" s="90"/>
      <c r="R66" s="6"/>
    </row>
    <row r="67" spans="2:18" hidden="1" x14ac:dyDescent="0.4">
      <c r="B67" s="4"/>
      <c r="C67" s="90"/>
      <c r="D67" s="90"/>
      <c r="E67" s="90"/>
      <c r="F67" s="178"/>
      <c r="G67" s="70"/>
      <c r="H67" s="70"/>
      <c r="I67" s="70"/>
      <c r="J67" s="70" t="s">
        <v>54</v>
      </c>
      <c r="K67" s="71"/>
      <c r="L67" s="70" t="s">
        <v>53</v>
      </c>
      <c r="M67" s="70"/>
      <c r="N67" s="72"/>
      <c r="O67" s="74"/>
      <c r="P67" s="90"/>
      <c r="Q67" s="90"/>
      <c r="R67" s="6"/>
    </row>
    <row r="68" spans="2:18" hidden="1" x14ac:dyDescent="0.4">
      <c r="B68" s="4"/>
      <c r="C68" s="90"/>
      <c r="D68" s="90"/>
      <c r="E68" s="90"/>
      <c r="F68" s="178"/>
      <c r="G68" s="70"/>
      <c r="H68" s="70"/>
      <c r="I68" s="70"/>
      <c r="J68" s="70"/>
      <c r="K68" s="71"/>
      <c r="L68" s="70"/>
      <c r="M68" s="70"/>
      <c r="N68" s="72"/>
      <c r="O68" s="74"/>
      <c r="P68" s="90"/>
      <c r="Q68" s="90"/>
      <c r="R68" s="6"/>
    </row>
    <row r="69" spans="2:18" hidden="1" x14ac:dyDescent="0.4">
      <c r="B69" s="4"/>
      <c r="C69" s="90"/>
      <c r="D69" s="90"/>
      <c r="E69" s="90"/>
      <c r="F69" s="178"/>
      <c r="G69" s="70"/>
      <c r="H69" s="70"/>
      <c r="I69" s="70"/>
      <c r="J69" s="70"/>
      <c r="K69" s="71"/>
      <c r="L69" s="70"/>
      <c r="M69" s="70"/>
      <c r="N69" s="72"/>
      <c r="O69" s="74"/>
      <c r="P69" s="90"/>
      <c r="Q69" s="90"/>
      <c r="R69" s="6"/>
    </row>
    <row r="70" spans="2:18" hidden="1" x14ac:dyDescent="0.4">
      <c r="B70" s="4"/>
      <c r="C70" s="90"/>
      <c r="D70" s="90"/>
      <c r="E70" s="90"/>
      <c r="F70" s="178"/>
      <c r="G70" s="70"/>
      <c r="H70" s="70"/>
      <c r="I70" s="70"/>
      <c r="J70" s="70"/>
      <c r="K70" s="71"/>
      <c r="L70" s="70"/>
      <c r="M70" s="70"/>
      <c r="N70" s="72"/>
      <c r="O70" s="74"/>
      <c r="P70" s="90"/>
      <c r="Q70" s="90"/>
      <c r="R70" s="6"/>
    </row>
    <row r="71" spans="2:18" hidden="1" x14ac:dyDescent="0.4">
      <c r="B71" s="4"/>
      <c r="C71" s="90"/>
      <c r="D71" s="90"/>
      <c r="E71" s="90"/>
      <c r="F71" s="178"/>
      <c r="G71" s="70"/>
      <c r="H71" s="70"/>
      <c r="I71" s="70"/>
      <c r="J71" s="70"/>
      <c r="K71" s="71"/>
      <c r="L71" s="70"/>
      <c r="M71" s="70"/>
      <c r="N71" s="72"/>
      <c r="O71" s="74"/>
      <c r="P71" s="90"/>
      <c r="Q71" s="90"/>
      <c r="R71" s="6"/>
    </row>
    <row r="72" spans="2:18" hidden="1" x14ac:dyDescent="0.4">
      <c r="B72" s="4"/>
      <c r="C72" s="90"/>
      <c r="D72" s="90"/>
      <c r="E72" s="90"/>
      <c r="F72" s="178"/>
      <c r="G72" s="70"/>
      <c r="H72" s="70"/>
      <c r="I72" s="70"/>
      <c r="J72" s="70"/>
      <c r="K72" s="71"/>
      <c r="L72" s="70"/>
      <c r="M72" s="70"/>
      <c r="N72" s="72"/>
      <c r="O72" s="74"/>
      <c r="P72" s="90"/>
      <c r="Q72" s="90"/>
      <c r="R72" s="6"/>
    </row>
    <row r="73" spans="2:18" hidden="1" x14ac:dyDescent="0.4">
      <c r="B73" s="4"/>
      <c r="C73" s="90"/>
      <c r="D73" s="90"/>
      <c r="E73" s="90"/>
      <c r="F73" s="178"/>
      <c r="G73" s="70"/>
      <c r="H73" s="70"/>
      <c r="I73" s="70"/>
      <c r="J73" s="70"/>
      <c r="K73" s="71"/>
      <c r="L73" s="70"/>
      <c r="M73" s="70"/>
      <c r="N73" s="72"/>
      <c r="O73" s="74"/>
      <c r="P73" s="90"/>
      <c r="Q73" s="90"/>
      <c r="R73" s="6"/>
    </row>
    <row r="74" spans="2:18" hidden="1" x14ac:dyDescent="0.4">
      <c r="B74" s="4"/>
      <c r="C74" s="90"/>
      <c r="D74" s="90"/>
      <c r="E74" s="90"/>
      <c r="F74" s="178"/>
      <c r="G74" s="70"/>
      <c r="H74" s="70"/>
      <c r="I74" s="70"/>
      <c r="J74" s="70"/>
      <c r="K74" s="71"/>
      <c r="L74" s="70"/>
      <c r="M74" s="70"/>
      <c r="N74" s="72"/>
      <c r="O74" s="74"/>
      <c r="P74" s="90"/>
      <c r="Q74" s="90"/>
      <c r="R74" s="6"/>
    </row>
    <row r="75" spans="2:18" hidden="1" x14ac:dyDescent="0.4">
      <c r="B75" s="4"/>
      <c r="C75" s="90"/>
      <c r="D75" s="90"/>
      <c r="E75" s="90"/>
      <c r="F75" s="178"/>
      <c r="G75" s="70"/>
      <c r="H75" s="70"/>
      <c r="I75" s="70"/>
      <c r="J75" s="70"/>
      <c r="K75" s="71"/>
      <c r="L75" s="70"/>
      <c r="M75" s="70"/>
      <c r="N75" s="72"/>
      <c r="O75" s="74"/>
      <c r="P75" s="90"/>
      <c r="Q75" s="90"/>
      <c r="R75" s="6"/>
    </row>
    <row r="76" spans="2:18" hidden="1" x14ac:dyDescent="0.4">
      <c r="B76" s="4"/>
      <c r="C76" s="90"/>
      <c r="D76" s="90"/>
      <c r="E76" s="90"/>
      <c r="F76" s="178"/>
      <c r="G76" s="70"/>
      <c r="H76" s="70"/>
      <c r="I76" s="70"/>
      <c r="J76" s="70"/>
      <c r="K76" s="71"/>
      <c r="L76" s="70"/>
      <c r="M76" s="70"/>
      <c r="N76" s="72"/>
      <c r="O76" s="74"/>
      <c r="P76" s="90"/>
      <c r="Q76" s="90"/>
      <c r="R76" s="6"/>
    </row>
    <row r="77" spans="2:18" ht="19.5" hidden="1" thickBot="1" x14ac:dyDescent="0.45">
      <c r="B77" s="4"/>
      <c r="C77" s="90"/>
      <c r="D77" s="90"/>
      <c r="E77" s="90"/>
      <c r="F77" s="179"/>
      <c r="G77" s="75"/>
      <c r="H77" s="75"/>
      <c r="I77" s="75"/>
      <c r="J77" s="75"/>
      <c r="K77" s="76"/>
      <c r="L77" s="75"/>
      <c r="M77" s="75"/>
      <c r="N77" s="77"/>
      <c r="O77" s="78"/>
      <c r="P77" s="90"/>
      <c r="Q77" s="90"/>
      <c r="R77" s="6"/>
    </row>
    <row r="78" spans="2:18" ht="19.5" thickBot="1" x14ac:dyDescent="0.45">
      <c r="B78" s="7"/>
      <c r="C78" s="8"/>
      <c r="D78" s="8"/>
      <c r="E78" s="8"/>
      <c r="F78" s="8"/>
      <c r="G78" s="8"/>
      <c r="H78" s="8"/>
      <c r="I78" s="8"/>
      <c r="J78" s="8"/>
      <c r="K78" s="56"/>
      <c r="L78" s="8"/>
      <c r="M78" s="8"/>
      <c r="N78" s="8"/>
      <c r="O78" s="8"/>
      <c r="P78" s="8"/>
      <c r="Q78" s="8"/>
      <c r="R78" s="9"/>
    </row>
  </sheetData>
  <sheetProtection algorithmName="SHA-512" hashValue="E8wxMvsTPVoEXZvvXlWRwUKqbAWGLCiFG5c+9eg880/T321hUlnNlXuw94YpsAtB2M/zVSemdS1oaHRI5ZhPCg==" saltValue="/LbK2FjrZVIQPrcDiIcORA==" spinCount="100000" sheet="1" objects="1" scenarios="1" selectLockedCells="1"/>
  <mergeCells count="133">
    <mergeCell ref="H14:L14"/>
    <mergeCell ref="H15:L15"/>
    <mergeCell ref="H16:L16"/>
    <mergeCell ref="H17:L17"/>
    <mergeCell ref="H18:L18"/>
    <mergeCell ref="H19:L19"/>
    <mergeCell ref="B3:E3"/>
    <mergeCell ref="F3:Q3"/>
    <mergeCell ref="H10:L10"/>
    <mergeCell ref="H11:L11"/>
    <mergeCell ref="H12:L12"/>
    <mergeCell ref="H13:L13"/>
    <mergeCell ref="E18:F19"/>
    <mergeCell ref="F29:I29"/>
    <mergeCell ref="J29:J30"/>
    <mergeCell ref="K29:K30"/>
    <mergeCell ref="L29:L30"/>
    <mergeCell ref="P29:P30"/>
    <mergeCell ref="Q29:Q30"/>
    <mergeCell ref="F30:I30"/>
    <mergeCell ref="H20:L20"/>
    <mergeCell ref="H21:L21"/>
    <mergeCell ref="F25:I25"/>
    <mergeCell ref="J25:K25"/>
    <mergeCell ref="O25:P25"/>
    <mergeCell ref="J26:K27"/>
    <mergeCell ref="M26:M27"/>
    <mergeCell ref="F27:I28"/>
    <mergeCell ref="J28:K28"/>
    <mergeCell ref="F26:I26"/>
    <mergeCell ref="F33:I33"/>
    <mergeCell ref="J33:J34"/>
    <mergeCell ref="K33:K34"/>
    <mergeCell ref="L33:L34"/>
    <mergeCell ref="P33:P34"/>
    <mergeCell ref="Q33:Q34"/>
    <mergeCell ref="F34:I34"/>
    <mergeCell ref="F31:I31"/>
    <mergeCell ref="J31:J32"/>
    <mergeCell ref="K31:K32"/>
    <mergeCell ref="L31:L32"/>
    <mergeCell ref="P31:P32"/>
    <mergeCell ref="Q31:Q32"/>
    <mergeCell ref="F32:I32"/>
    <mergeCell ref="F37:I37"/>
    <mergeCell ref="J37:J38"/>
    <mergeCell ref="K37:K38"/>
    <mergeCell ref="L37:L38"/>
    <mergeCell ref="P37:P38"/>
    <mergeCell ref="Q37:Q38"/>
    <mergeCell ref="F38:I38"/>
    <mergeCell ref="F35:I35"/>
    <mergeCell ref="J35:J36"/>
    <mergeCell ref="K35:K36"/>
    <mergeCell ref="L35:L36"/>
    <mergeCell ref="P35:P36"/>
    <mergeCell ref="Q35:Q36"/>
    <mergeCell ref="F36:I36"/>
    <mergeCell ref="F41:I41"/>
    <mergeCell ref="J41:J42"/>
    <mergeCell ref="K41:K42"/>
    <mergeCell ref="L41:L42"/>
    <mergeCell ref="P41:P42"/>
    <mergeCell ref="Q41:Q42"/>
    <mergeCell ref="F42:I42"/>
    <mergeCell ref="F39:I39"/>
    <mergeCell ref="J39:J40"/>
    <mergeCell ref="K39:K40"/>
    <mergeCell ref="L39:L40"/>
    <mergeCell ref="P39:P40"/>
    <mergeCell ref="Q39:Q40"/>
    <mergeCell ref="F40:I40"/>
    <mergeCell ref="F45:I45"/>
    <mergeCell ref="J45:J46"/>
    <mergeCell ref="K45:K46"/>
    <mergeCell ref="L45:L46"/>
    <mergeCell ref="P45:P46"/>
    <mergeCell ref="Q45:Q46"/>
    <mergeCell ref="F46:I46"/>
    <mergeCell ref="F43:I43"/>
    <mergeCell ref="J43:J44"/>
    <mergeCell ref="K43:K44"/>
    <mergeCell ref="L43:L44"/>
    <mergeCell ref="P43:P44"/>
    <mergeCell ref="Q43:Q44"/>
    <mergeCell ref="F44:I44"/>
    <mergeCell ref="F49:I49"/>
    <mergeCell ref="J49:J50"/>
    <mergeCell ref="K49:K50"/>
    <mergeCell ref="L49:L50"/>
    <mergeCell ref="P49:P50"/>
    <mergeCell ref="Q49:Q50"/>
    <mergeCell ref="F50:I50"/>
    <mergeCell ref="F47:I47"/>
    <mergeCell ref="J47:J48"/>
    <mergeCell ref="K47:K48"/>
    <mergeCell ref="L47:L48"/>
    <mergeCell ref="P47:P48"/>
    <mergeCell ref="Q47:Q48"/>
    <mergeCell ref="F48:I48"/>
    <mergeCell ref="F53:I53"/>
    <mergeCell ref="J53:J54"/>
    <mergeCell ref="K53:K54"/>
    <mergeCell ref="L53:L54"/>
    <mergeCell ref="P53:P54"/>
    <mergeCell ref="Q53:Q54"/>
    <mergeCell ref="F54:I54"/>
    <mergeCell ref="F51:I51"/>
    <mergeCell ref="J51:J52"/>
    <mergeCell ref="K51:K52"/>
    <mergeCell ref="L51:L52"/>
    <mergeCell ref="P51:P52"/>
    <mergeCell ref="Q51:Q52"/>
    <mergeCell ref="F52:I52"/>
    <mergeCell ref="P57:P58"/>
    <mergeCell ref="Q57:Q58"/>
    <mergeCell ref="F58:I58"/>
    <mergeCell ref="F55:I55"/>
    <mergeCell ref="J55:J56"/>
    <mergeCell ref="K55:K56"/>
    <mergeCell ref="L55:L56"/>
    <mergeCell ref="P55:P56"/>
    <mergeCell ref="Q55:Q56"/>
    <mergeCell ref="F56:I56"/>
    <mergeCell ref="H59:I59"/>
    <mergeCell ref="G62:H62"/>
    <mergeCell ref="J62:L62"/>
    <mergeCell ref="N62:O62"/>
    <mergeCell ref="F63:F77"/>
    <mergeCell ref="F57:I57"/>
    <mergeCell ref="J57:J58"/>
    <mergeCell ref="K57:K58"/>
    <mergeCell ref="L57:L58"/>
  </mergeCells>
  <phoneticPr fontId="2"/>
  <conditionalFormatting sqref="J26:K27">
    <cfRule type="cellIs" dxfId="6" priority="1" operator="equal">
      <formula>"Please enter so that the total is 100%"</formula>
    </cfRule>
  </conditionalFormatting>
  <dataValidations count="2">
    <dataValidation type="list" allowBlank="1" showInputMessage="1" showErrorMessage="1" sqref="N29 N31 N33 N35 N37 N39 N41 N43 N45 N47 N49 N51 N53 N55 N57" xr:uid="{B111F05A-0FB0-4B0C-A6F6-A0D66BE8B69C}">
      <formula1>$J$64:$J$67</formula1>
    </dataValidation>
    <dataValidation type="list" allowBlank="1" showInputMessage="1" showErrorMessage="1" sqref="M29 M57 M55 M53 M51 M49 M47 M45 M43 M41 M39 M37 M35 M33 M31" xr:uid="{BBD46E3A-AEEC-4D99-A31D-E6AB322D75F2}">
      <formula1>$N$64:$N$65</formula1>
    </dataValidation>
  </dataValidations>
  <pageMargins left="0.25" right="0.25" top="0.75" bottom="0.75" header="0.3" footer="0.3"/>
  <pageSetup paperSize="9" scale="2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F9364-D3F3-4C23-8715-EBB05B7EA7A5}">
  <sheetPr>
    <pageSetUpPr fitToPage="1"/>
  </sheetPr>
  <dimension ref="B1:S78"/>
  <sheetViews>
    <sheetView zoomScale="80" zoomScaleNormal="80" workbookViewId="0">
      <selection activeCell="Q31" sqref="Q31:Q32"/>
    </sheetView>
  </sheetViews>
  <sheetFormatPr defaultRowHeight="18.75" x14ac:dyDescent="0.4"/>
  <cols>
    <col min="1" max="1" width="3.625" customWidth="1"/>
    <col min="2" max="2" width="4.375" customWidth="1"/>
    <col min="3" max="4" width="4" customWidth="1"/>
    <col min="5" max="5" width="8.375" customWidth="1"/>
    <col min="6" max="6" width="18.125" customWidth="1"/>
    <col min="7" max="7" width="16.5" customWidth="1"/>
    <col min="8" max="8" width="19.25" customWidth="1"/>
    <col min="10" max="10" width="19.625" customWidth="1"/>
    <col min="11" max="11" width="3.375" style="19" bestFit="1" customWidth="1"/>
    <col min="12" max="12" width="22.5" customWidth="1"/>
    <col min="13" max="13" width="20.375" customWidth="1"/>
    <col min="14" max="14" width="31" customWidth="1"/>
    <col min="15" max="15" width="21.875" customWidth="1"/>
    <col min="16" max="16" width="29.875" customWidth="1"/>
    <col min="17" max="17" width="23.25" customWidth="1"/>
    <col min="18" max="18" width="61.5" customWidth="1"/>
    <col min="19" max="19" width="3.5" customWidth="1"/>
  </cols>
  <sheetData>
    <row r="1" spans="2:19" ht="19.5" thickBot="1" x14ac:dyDescent="0.45"/>
    <row r="2" spans="2:19" x14ac:dyDescent="0.4">
      <c r="B2" s="1"/>
      <c r="C2" s="2"/>
      <c r="D2" s="2"/>
      <c r="E2" s="2"/>
      <c r="F2" s="2"/>
      <c r="G2" s="2"/>
      <c r="H2" s="2"/>
      <c r="I2" s="2"/>
      <c r="J2" s="2"/>
      <c r="K2" s="61"/>
      <c r="L2" s="2"/>
      <c r="M2" s="2"/>
      <c r="N2" s="2"/>
      <c r="O2" s="2"/>
      <c r="P2" s="2"/>
      <c r="Q2" s="2"/>
      <c r="R2" s="2"/>
      <c r="S2" s="3"/>
    </row>
    <row r="3" spans="2:19" ht="30" x14ac:dyDescent="0.4">
      <c r="B3" s="4"/>
      <c r="C3" s="17" t="s">
        <v>153</v>
      </c>
      <c r="D3" s="90"/>
      <c r="E3" s="90"/>
      <c r="F3" s="157" t="s">
        <v>231</v>
      </c>
      <c r="G3" s="157"/>
      <c r="H3" s="157"/>
      <c r="I3" s="157"/>
      <c r="J3" s="157"/>
      <c r="K3" s="157"/>
      <c r="L3" s="157"/>
      <c r="M3" s="157"/>
      <c r="N3" s="157"/>
      <c r="O3" s="157"/>
      <c r="P3" s="157"/>
      <c r="Q3" s="157"/>
      <c r="R3" s="157"/>
      <c r="S3" s="6"/>
    </row>
    <row r="4" spans="2:19" x14ac:dyDescent="0.4">
      <c r="B4" s="4"/>
      <c r="C4" s="90"/>
      <c r="D4" s="90"/>
      <c r="E4" s="90"/>
      <c r="F4" s="90"/>
      <c r="G4" s="90"/>
      <c r="H4" s="90"/>
      <c r="I4" s="90"/>
      <c r="J4" s="90"/>
      <c r="K4" s="10"/>
      <c r="L4" s="90"/>
      <c r="M4" s="90"/>
      <c r="N4" s="90"/>
      <c r="O4" s="90"/>
      <c r="P4" s="90"/>
      <c r="Q4" s="90"/>
      <c r="R4" s="18" t="s">
        <v>56</v>
      </c>
      <c r="S4" s="6"/>
    </row>
    <row r="5" spans="2:19" x14ac:dyDescent="0.4">
      <c r="B5" s="4"/>
      <c r="C5" s="90"/>
      <c r="D5" s="90"/>
      <c r="E5" s="90"/>
      <c r="F5" s="90"/>
      <c r="G5" s="90"/>
      <c r="H5" s="90"/>
      <c r="I5" s="90"/>
      <c r="J5" s="90"/>
      <c r="K5" s="10"/>
      <c r="L5" s="90"/>
      <c r="M5" s="90"/>
      <c r="N5" s="90"/>
      <c r="O5" s="90"/>
      <c r="P5" s="90"/>
      <c r="Q5" s="90"/>
      <c r="R5" s="18" t="s">
        <v>262</v>
      </c>
      <c r="S5" s="6"/>
    </row>
    <row r="6" spans="2:19" x14ac:dyDescent="0.4">
      <c r="B6" s="4"/>
      <c r="C6" s="62" t="s">
        <v>280</v>
      </c>
      <c r="D6" s="90"/>
      <c r="E6" s="90"/>
      <c r="F6" s="90"/>
      <c r="G6" s="90"/>
      <c r="H6" s="90"/>
      <c r="I6" s="90"/>
      <c r="J6" s="90"/>
      <c r="K6" s="10"/>
      <c r="L6" s="90"/>
      <c r="M6" s="90"/>
      <c r="N6" s="90"/>
      <c r="O6" s="90"/>
      <c r="P6" s="90"/>
      <c r="Q6" s="90"/>
      <c r="R6" s="90"/>
      <c r="S6" s="6"/>
    </row>
    <row r="7" spans="2:19" x14ac:dyDescent="0.4">
      <c r="B7" s="11"/>
      <c r="C7" s="15" t="s">
        <v>343</v>
      </c>
      <c r="D7" s="12"/>
      <c r="E7" s="12"/>
      <c r="F7" s="12"/>
      <c r="G7" s="12"/>
      <c r="H7" s="12"/>
      <c r="I7" s="12"/>
      <c r="J7" s="12"/>
      <c r="K7" s="64"/>
      <c r="L7" s="12"/>
      <c r="M7" s="12"/>
      <c r="N7" s="12"/>
      <c r="O7" s="12"/>
      <c r="P7" s="12"/>
      <c r="Q7" s="12"/>
      <c r="R7" s="12"/>
      <c r="S7" s="13"/>
    </row>
    <row r="8" spans="2:19" ht="19.5" thickBot="1" x14ac:dyDescent="0.45">
      <c r="B8" s="4"/>
      <c r="C8" s="90"/>
      <c r="D8" s="90"/>
      <c r="E8" s="90"/>
      <c r="F8" s="90"/>
      <c r="G8" s="90"/>
      <c r="H8" s="90"/>
      <c r="I8" s="90"/>
      <c r="J8" s="90"/>
      <c r="K8" s="10"/>
      <c r="L8" s="90"/>
      <c r="M8" s="90"/>
      <c r="N8" s="90"/>
      <c r="O8" s="90"/>
      <c r="P8" s="90"/>
      <c r="Q8" s="90"/>
      <c r="R8" s="90"/>
      <c r="S8" s="6"/>
    </row>
    <row r="9" spans="2:19" ht="20.25" thickTop="1" thickBot="1" x14ac:dyDescent="0.45">
      <c r="B9" s="4"/>
      <c r="C9" s="90"/>
      <c r="D9" s="29">
        <v>1</v>
      </c>
      <c r="E9" s="38" t="s">
        <v>263</v>
      </c>
      <c r="F9" s="38"/>
      <c r="G9" s="48" t="s">
        <v>189</v>
      </c>
      <c r="H9" s="227"/>
      <c r="I9" s="91"/>
      <c r="J9" s="92"/>
      <c r="K9" s="59"/>
      <c r="L9" s="92"/>
      <c r="M9" s="90"/>
      <c r="N9" s="90"/>
      <c r="O9" s="90"/>
      <c r="P9" s="90"/>
      <c r="Q9" s="90"/>
      <c r="R9" s="90"/>
      <c r="S9" s="6"/>
    </row>
    <row r="10" spans="2:19" ht="19.5" thickTop="1" x14ac:dyDescent="0.4">
      <c r="B10" s="4"/>
      <c r="C10" s="90"/>
      <c r="D10" s="63">
        <v>2</v>
      </c>
      <c r="E10" s="48" t="s">
        <v>264</v>
      </c>
      <c r="F10" s="31"/>
      <c r="G10" s="31"/>
      <c r="H10" s="206"/>
      <c r="I10" s="207"/>
      <c r="J10" s="207"/>
      <c r="K10" s="207"/>
      <c r="L10" s="208"/>
      <c r="M10" s="90"/>
      <c r="N10" s="90"/>
      <c r="O10" s="90"/>
      <c r="P10" s="90"/>
      <c r="Q10" s="90"/>
      <c r="R10" s="90"/>
      <c r="S10" s="6"/>
    </row>
    <row r="11" spans="2:19" x14ac:dyDescent="0.4">
      <c r="B11" s="4"/>
      <c r="C11" s="90"/>
      <c r="D11" s="63"/>
      <c r="E11" s="45"/>
      <c r="F11" s="15"/>
      <c r="G11" s="51" t="s">
        <v>235</v>
      </c>
      <c r="H11" s="209"/>
      <c r="I11" s="210"/>
      <c r="J11" s="210"/>
      <c r="K11" s="210"/>
      <c r="L11" s="211"/>
      <c r="M11" s="90"/>
      <c r="N11" s="90"/>
      <c r="O11" s="90"/>
      <c r="P11" s="90"/>
      <c r="Q11" s="90"/>
      <c r="R11" s="90"/>
      <c r="S11" s="6"/>
    </row>
    <row r="12" spans="2:19" x14ac:dyDescent="0.4">
      <c r="B12" s="4"/>
      <c r="C12" s="90"/>
      <c r="D12" s="63">
        <v>3</v>
      </c>
      <c r="E12" s="48" t="s">
        <v>265</v>
      </c>
      <c r="F12" s="31"/>
      <c r="G12" s="52"/>
      <c r="H12" s="212"/>
      <c r="I12" s="213"/>
      <c r="J12" s="213"/>
      <c r="K12" s="213"/>
      <c r="L12" s="214"/>
      <c r="M12" s="90"/>
      <c r="N12" s="90"/>
      <c r="O12" s="90"/>
      <c r="P12" s="90"/>
      <c r="Q12" s="90"/>
      <c r="R12" s="90"/>
      <c r="S12" s="6"/>
    </row>
    <row r="13" spans="2:19" x14ac:dyDescent="0.4">
      <c r="B13" s="4"/>
      <c r="C13" s="90"/>
      <c r="D13" s="63"/>
      <c r="E13" s="49"/>
      <c r="F13" s="36"/>
      <c r="G13" s="53" t="s">
        <v>235</v>
      </c>
      <c r="H13" s="215"/>
      <c r="I13" s="216"/>
      <c r="J13" s="216"/>
      <c r="K13" s="216"/>
      <c r="L13" s="217"/>
      <c r="M13" s="90"/>
      <c r="N13" s="90"/>
      <c r="O13" s="90"/>
      <c r="P13" s="90"/>
      <c r="Q13" s="90"/>
      <c r="R13" s="90"/>
      <c r="S13" s="6"/>
    </row>
    <row r="14" spans="2:19" x14ac:dyDescent="0.4">
      <c r="B14" s="4"/>
      <c r="C14" s="90"/>
      <c r="D14" s="63">
        <v>4</v>
      </c>
      <c r="E14" s="45" t="s">
        <v>266</v>
      </c>
      <c r="F14" s="15"/>
      <c r="G14" s="51"/>
      <c r="H14" s="206"/>
      <c r="I14" s="218"/>
      <c r="J14" s="218"/>
      <c r="K14" s="218"/>
      <c r="L14" s="219"/>
      <c r="M14" s="90"/>
      <c r="N14" s="90"/>
      <c r="O14" s="90"/>
      <c r="P14" s="90"/>
      <c r="Q14" s="90"/>
      <c r="R14" s="90"/>
      <c r="S14" s="6"/>
    </row>
    <row r="15" spans="2:19" x14ac:dyDescent="0.4">
      <c r="B15" s="4"/>
      <c r="C15" s="90"/>
      <c r="D15" s="63"/>
      <c r="E15" s="45"/>
      <c r="F15" s="15"/>
      <c r="G15" s="51" t="s">
        <v>235</v>
      </c>
      <c r="H15" s="209"/>
      <c r="I15" s="210"/>
      <c r="J15" s="210"/>
      <c r="K15" s="210"/>
      <c r="L15" s="211"/>
      <c r="M15" s="90"/>
      <c r="N15" s="90"/>
      <c r="O15" s="90"/>
      <c r="P15" s="90"/>
      <c r="Q15" s="90"/>
      <c r="R15" s="90"/>
      <c r="S15" s="6"/>
    </row>
    <row r="16" spans="2:19" x14ac:dyDescent="0.4">
      <c r="B16" s="4"/>
      <c r="C16" s="90"/>
      <c r="D16" s="63">
        <v>5</v>
      </c>
      <c r="E16" s="48" t="s">
        <v>239</v>
      </c>
      <c r="F16" s="31"/>
      <c r="G16" s="48" t="s">
        <v>240</v>
      </c>
      <c r="H16" s="212"/>
      <c r="I16" s="213"/>
      <c r="J16" s="213"/>
      <c r="K16" s="213"/>
      <c r="L16" s="214"/>
      <c r="M16" s="90"/>
      <c r="N16" s="90"/>
      <c r="O16" s="90"/>
      <c r="P16" s="90"/>
      <c r="Q16" s="90"/>
      <c r="R16" s="90"/>
      <c r="S16" s="6"/>
    </row>
    <row r="17" spans="2:19" x14ac:dyDescent="0.4">
      <c r="B17" s="4"/>
      <c r="C17" s="90"/>
      <c r="D17" s="63"/>
      <c r="E17" s="45"/>
      <c r="F17" s="15"/>
      <c r="G17" s="55" t="s">
        <v>235</v>
      </c>
      <c r="H17" s="215"/>
      <c r="I17" s="216"/>
      <c r="J17" s="216"/>
      <c r="K17" s="216"/>
      <c r="L17" s="217"/>
      <c r="M17" s="90"/>
      <c r="N17" s="90"/>
      <c r="O17" s="90"/>
      <c r="P17" s="90"/>
      <c r="Q17" s="90"/>
      <c r="R17" s="90"/>
      <c r="S17" s="6"/>
    </row>
    <row r="18" spans="2:19" x14ac:dyDescent="0.4">
      <c r="B18" s="4"/>
      <c r="C18" s="90"/>
      <c r="D18" s="63"/>
      <c r="E18" s="163" t="s">
        <v>362</v>
      </c>
      <c r="F18" s="164"/>
      <c r="G18" s="45" t="s">
        <v>267</v>
      </c>
      <c r="H18" s="220"/>
      <c r="I18" s="207"/>
      <c r="J18" s="207"/>
      <c r="K18" s="207"/>
      <c r="L18" s="208"/>
      <c r="M18" s="90"/>
      <c r="N18" s="90"/>
      <c r="O18" s="90"/>
      <c r="P18" s="90"/>
      <c r="Q18" s="90"/>
      <c r="R18" s="90"/>
      <c r="S18" s="6"/>
    </row>
    <row r="19" spans="2:19" x14ac:dyDescent="0.4">
      <c r="B19" s="4"/>
      <c r="C19" s="90"/>
      <c r="D19" s="63"/>
      <c r="E19" s="163"/>
      <c r="F19" s="164"/>
      <c r="G19" s="54" t="s">
        <v>235</v>
      </c>
      <c r="H19" s="221"/>
      <c r="I19" s="222"/>
      <c r="J19" s="222"/>
      <c r="K19" s="222"/>
      <c r="L19" s="223"/>
      <c r="M19" s="90"/>
      <c r="N19" s="90"/>
      <c r="O19" s="90"/>
      <c r="P19" s="90"/>
      <c r="Q19" s="90"/>
      <c r="R19" s="90"/>
      <c r="S19" s="6"/>
    </row>
    <row r="20" spans="2:19" x14ac:dyDescent="0.4">
      <c r="B20" s="4"/>
      <c r="C20" s="90"/>
      <c r="D20" s="63"/>
      <c r="E20" s="45"/>
      <c r="F20" s="15"/>
      <c r="G20" s="48" t="s">
        <v>26</v>
      </c>
      <c r="H20" s="212"/>
      <c r="I20" s="213"/>
      <c r="J20" s="213"/>
      <c r="K20" s="213"/>
      <c r="L20" s="214"/>
      <c r="M20" s="90"/>
      <c r="N20" s="90"/>
      <c r="O20" s="90"/>
      <c r="P20" s="90"/>
      <c r="Q20" s="90"/>
      <c r="R20" s="90"/>
      <c r="S20" s="6"/>
    </row>
    <row r="21" spans="2:19" ht="19.5" thickBot="1" x14ac:dyDescent="0.45">
      <c r="B21" s="4"/>
      <c r="C21" s="90"/>
      <c r="D21" s="63"/>
      <c r="E21" s="49"/>
      <c r="F21" s="36"/>
      <c r="G21" s="49" t="s">
        <v>27</v>
      </c>
      <c r="H21" s="224"/>
      <c r="I21" s="225"/>
      <c r="J21" s="225"/>
      <c r="K21" s="225"/>
      <c r="L21" s="226"/>
      <c r="M21" s="90"/>
      <c r="N21" s="90"/>
      <c r="O21" s="90"/>
      <c r="P21" s="90"/>
      <c r="Q21" s="90"/>
      <c r="R21" s="90"/>
      <c r="S21" s="6"/>
    </row>
    <row r="22" spans="2:19" ht="19.5" thickTop="1" x14ac:dyDescent="0.4">
      <c r="B22" s="4"/>
      <c r="C22" s="90"/>
      <c r="D22" s="90"/>
      <c r="E22" s="90"/>
      <c r="F22" s="90"/>
      <c r="G22" s="90"/>
      <c r="H22" s="90"/>
      <c r="I22" s="90"/>
      <c r="J22" s="90"/>
      <c r="K22" s="10"/>
      <c r="L22" s="90"/>
      <c r="M22" s="90"/>
      <c r="N22" s="90"/>
      <c r="O22" s="90"/>
      <c r="P22" s="90"/>
      <c r="Q22" s="90"/>
      <c r="R22" s="90"/>
      <c r="S22" s="6"/>
    </row>
    <row r="23" spans="2:19" x14ac:dyDescent="0.4">
      <c r="B23" s="11"/>
      <c r="C23" s="15" t="s">
        <v>383</v>
      </c>
      <c r="D23" s="12"/>
      <c r="E23" s="12"/>
      <c r="F23" s="12"/>
      <c r="G23" s="12"/>
      <c r="H23" s="12"/>
      <c r="I23" s="12"/>
      <c r="J23" s="12"/>
      <c r="K23" s="64"/>
      <c r="L23" s="12"/>
      <c r="M23" s="12"/>
      <c r="N23" s="12"/>
      <c r="O23" s="12"/>
      <c r="P23" s="12"/>
      <c r="Q23" s="12"/>
      <c r="R23" s="12"/>
      <c r="S23" s="13"/>
    </row>
    <row r="24" spans="2:19" x14ac:dyDescent="0.4">
      <c r="B24" s="4"/>
      <c r="C24" s="90"/>
      <c r="D24" s="90"/>
      <c r="E24" s="90"/>
      <c r="F24" s="90"/>
      <c r="G24" s="90"/>
      <c r="H24" s="90"/>
      <c r="I24" s="90"/>
      <c r="J24" s="90"/>
      <c r="K24" s="10"/>
      <c r="L24" s="90"/>
      <c r="M24" s="90"/>
      <c r="N24" s="90"/>
      <c r="O24" s="90"/>
      <c r="P24" s="90"/>
      <c r="Q24" s="90"/>
      <c r="R24" s="90"/>
      <c r="S24" s="6"/>
    </row>
    <row r="25" spans="2:19" ht="33.75" customHeight="1" x14ac:dyDescent="0.4">
      <c r="B25" s="4"/>
      <c r="C25" s="90"/>
      <c r="D25" s="30"/>
      <c r="E25" s="31"/>
      <c r="F25" s="158" t="s">
        <v>28</v>
      </c>
      <c r="G25" s="159"/>
      <c r="H25" s="159"/>
      <c r="I25" s="160"/>
      <c r="J25" s="158" t="s">
        <v>29</v>
      </c>
      <c r="K25" s="160"/>
      <c r="L25" s="141" t="s">
        <v>30</v>
      </c>
      <c r="M25" s="140" t="s">
        <v>247</v>
      </c>
      <c r="N25" s="161" t="s">
        <v>309</v>
      </c>
      <c r="O25" s="162"/>
      <c r="P25" s="189" t="s">
        <v>271</v>
      </c>
      <c r="Q25" s="190"/>
      <c r="R25" s="136" t="s">
        <v>268</v>
      </c>
      <c r="S25" s="6"/>
    </row>
    <row r="26" spans="2:19" ht="29.25" customHeight="1" x14ac:dyDescent="0.4">
      <c r="B26" s="4"/>
      <c r="C26" s="90"/>
      <c r="D26" s="32"/>
      <c r="E26" s="15"/>
      <c r="F26" s="171" t="s">
        <v>366</v>
      </c>
      <c r="G26" s="172"/>
      <c r="H26" s="172"/>
      <c r="I26" s="173"/>
      <c r="J26" s="165" t="str">
        <f>IF(J59&lt;&gt;100,IF(J59=0,"","Please enter so that the total is 100%"),"")</f>
        <v/>
      </c>
      <c r="K26" s="166"/>
      <c r="L26" s="41" t="s">
        <v>345</v>
      </c>
      <c r="M26" s="169" t="s">
        <v>347</v>
      </c>
      <c r="N26" s="185" t="s">
        <v>310</v>
      </c>
      <c r="O26" s="41" t="s">
        <v>364</v>
      </c>
      <c r="P26" s="39"/>
      <c r="Q26" s="41" t="s">
        <v>364</v>
      </c>
      <c r="R26" s="33" t="s">
        <v>252</v>
      </c>
      <c r="S26" s="6"/>
    </row>
    <row r="27" spans="2:19" ht="33.75" customHeight="1" x14ac:dyDescent="0.4">
      <c r="B27" s="4"/>
      <c r="C27" s="90"/>
      <c r="D27" s="32"/>
      <c r="E27" s="15"/>
      <c r="F27" s="169" t="s">
        <v>282</v>
      </c>
      <c r="G27" s="169"/>
      <c r="H27" s="169"/>
      <c r="I27" s="169"/>
      <c r="J27" s="167"/>
      <c r="K27" s="168"/>
      <c r="L27" s="41" t="s">
        <v>346</v>
      </c>
      <c r="M27" s="169"/>
      <c r="N27" s="186"/>
      <c r="O27" s="40"/>
      <c r="P27" s="40"/>
      <c r="Q27" s="40"/>
      <c r="R27" s="34"/>
      <c r="S27" s="6"/>
    </row>
    <row r="28" spans="2:19" ht="32.25" thickBot="1" x14ac:dyDescent="0.45">
      <c r="B28" s="4"/>
      <c r="C28" s="90"/>
      <c r="D28" s="32"/>
      <c r="E28" s="15"/>
      <c r="F28" s="169"/>
      <c r="G28" s="169"/>
      <c r="H28" s="169"/>
      <c r="I28" s="169"/>
      <c r="J28" s="170" t="s">
        <v>244</v>
      </c>
      <c r="K28" s="170"/>
      <c r="L28" s="116" t="s">
        <v>259</v>
      </c>
      <c r="M28" s="42" t="s">
        <v>255</v>
      </c>
      <c r="N28" s="42" t="s">
        <v>255</v>
      </c>
      <c r="O28" s="138" t="s">
        <v>257</v>
      </c>
      <c r="P28" s="145" t="s">
        <v>270</v>
      </c>
      <c r="Q28" s="138" t="s">
        <v>257</v>
      </c>
      <c r="R28" s="34"/>
      <c r="S28" s="6"/>
    </row>
    <row r="29" spans="2:19" ht="79.5" customHeight="1" thickTop="1" x14ac:dyDescent="0.4">
      <c r="B29" s="4"/>
      <c r="C29" s="90"/>
      <c r="D29" s="37">
        <v>1</v>
      </c>
      <c r="E29" s="31"/>
      <c r="F29" s="228"/>
      <c r="G29" s="229"/>
      <c r="H29" s="229"/>
      <c r="I29" s="230"/>
      <c r="J29" s="231"/>
      <c r="K29" s="174" t="s">
        <v>32</v>
      </c>
      <c r="L29" s="244"/>
      <c r="M29" s="264"/>
      <c r="N29" s="264"/>
      <c r="O29" s="278"/>
      <c r="P29" s="268"/>
      <c r="Q29" s="269"/>
      <c r="R29" s="262"/>
      <c r="S29" s="6"/>
    </row>
    <row r="30" spans="2:19" ht="79.5" customHeight="1" x14ac:dyDescent="0.4">
      <c r="B30" s="4"/>
      <c r="C30" s="90"/>
      <c r="D30" s="37"/>
      <c r="E30" s="46" t="s">
        <v>242</v>
      </c>
      <c r="F30" s="232"/>
      <c r="G30" s="233"/>
      <c r="H30" s="233"/>
      <c r="I30" s="234"/>
      <c r="J30" s="235"/>
      <c r="K30" s="174"/>
      <c r="L30" s="245"/>
      <c r="M30" s="82" t="str">
        <f>IFERROR(VLOOKUP(M29,$O$64:$P$65,2,0),"")</f>
        <v/>
      </c>
      <c r="N30" s="82" t="str">
        <f>IFERROR(VLOOKUP(N29,$G$64:$H$69,2,0),"")</f>
        <v/>
      </c>
      <c r="O30" s="279"/>
      <c r="P30" s="270"/>
      <c r="Q30" s="271"/>
      <c r="R30" s="263"/>
      <c r="S30" s="6"/>
    </row>
    <row r="31" spans="2:19" ht="79.5" customHeight="1" x14ac:dyDescent="0.4">
      <c r="B31" s="4"/>
      <c r="C31" s="90"/>
      <c r="D31" s="37">
        <v>2</v>
      </c>
      <c r="E31" s="47"/>
      <c r="F31" s="236"/>
      <c r="G31" s="237"/>
      <c r="H31" s="237"/>
      <c r="I31" s="238"/>
      <c r="J31" s="239"/>
      <c r="K31" s="174" t="s">
        <v>32</v>
      </c>
      <c r="L31" s="246"/>
      <c r="M31" s="266"/>
      <c r="N31" s="284"/>
      <c r="O31" s="280"/>
      <c r="P31" s="272"/>
      <c r="Q31" s="269"/>
      <c r="R31" s="262"/>
      <c r="S31" s="6"/>
    </row>
    <row r="32" spans="2:19" ht="79.5" customHeight="1" x14ac:dyDescent="0.4">
      <c r="B32" s="4"/>
      <c r="C32" s="90"/>
      <c r="D32" s="37"/>
      <c r="E32" s="36" t="s">
        <v>242</v>
      </c>
      <c r="F32" s="232"/>
      <c r="G32" s="233"/>
      <c r="H32" s="233"/>
      <c r="I32" s="234"/>
      <c r="J32" s="235"/>
      <c r="K32" s="174"/>
      <c r="L32" s="245"/>
      <c r="M32" s="82" t="str">
        <f>IFERROR(VLOOKUP(M31,$O$64:$P$65,2,0),"")</f>
        <v/>
      </c>
      <c r="N32" s="82" t="str">
        <f>IFERROR(VLOOKUP(N31,$G$64:$H$69,2,0),"")</f>
        <v/>
      </c>
      <c r="O32" s="279"/>
      <c r="P32" s="273"/>
      <c r="Q32" s="271"/>
      <c r="R32" s="263"/>
      <c r="S32" s="6"/>
    </row>
    <row r="33" spans="2:19" ht="79.5" customHeight="1" x14ac:dyDescent="0.4">
      <c r="B33" s="4"/>
      <c r="C33" s="90"/>
      <c r="D33" s="37">
        <v>3</v>
      </c>
      <c r="E33" s="31"/>
      <c r="F33" s="236"/>
      <c r="G33" s="237"/>
      <c r="H33" s="237"/>
      <c r="I33" s="238"/>
      <c r="J33" s="239"/>
      <c r="K33" s="174" t="s">
        <v>32</v>
      </c>
      <c r="L33" s="246"/>
      <c r="M33" s="266"/>
      <c r="N33" s="284"/>
      <c r="O33" s="280"/>
      <c r="P33" s="268"/>
      <c r="Q33" s="269"/>
      <c r="R33" s="262"/>
      <c r="S33" s="6"/>
    </row>
    <row r="34" spans="2:19" ht="79.5" customHeight="1" x14ac:dyDescent="0.4">
      <c r="B34" s="4"/>
      <c r="C34" s="90"/>
      <c r="D34" s="37"/>
      <c r="E34" s="46" t="s">
        <v>242</v>
      </c>
      <c r="F34" s="232"/>
      <c r="G34" s="233"/>
      <c r="H34" s="233"/>
      <c r="I34" s="234"/>
      <c r="J34" s="235"/>
      <c r="K34" s="174"/>
      <c r="L34" s="245"/>
      <c r="M34" s="82" t="str">
        <f>IFERROR(VLOOKUP(M33,$O$64:$P$65,2,0),"")</f>
        <v/>
      </c>
      <c r="N34" s="82" t="str">
        <f>IFERROR(VLOOKUP(N33,$G$64:$H$69,2,0),"")</f>
        <v/>
      </c>
      <c r="O34" s="279"/>
      <c r="P34" s="270"/>
      <c r="Q34" s="271"/>
      <c r="R34" s="263"/>
      <c r="S34" s="6"/>
    </row>
    <row r="35" spans="2:19" ht="79.5" customHeight="1" x14ac:dyDescent="0.4">
      <c r="B35" s="4"/>
      <c r="C35" s="90"/>
      <c r="D35" s="37">
        <v>4</v>
      </c>
      <c r="E35" s="47"/>
      <c r="F35" s="236"/>
      <c r="G35" s="237"/>
      <c r="H35" s="237"/>
      <c r="I35" s="238"/>
      <c r="J35" s="239"/>
      <c r="K35" s="174" t="s">
        <v>32</v>
      </c>
      <c r="L35" s="246"/>
      <c r="M35" s="266"/>
      <c r="N35" s="284"/>
      <c r="O35" s="280"/>
      <c r="P35" s="272"/>
      <c r="Q35" s="269"/>
      <c r="R35" s="262"/>
      <c r="S35" s="6"/>
    </row>
    <row r="36" spans="2:19" ht="79.5" customHeight="1" x14ac:dyDescent="0.4">
      <c r="B36" s="4"/>
      <c r="C36" s="90"/>
      <c r="D36" s="37"/>
      <c r="E36" s="36" t="s">
        <v>242</v>
      </c>
      <c r="F36" s="232"/>
      <c r="G36" s="233"/>
      <c r="H36" s="233"/>
      <c r="I36" s="234"/>
      <c r="J36" s="235"/>
      <c r="K36" s="174"/>
      <c r="L36" s="245"/>
      <c r="M36" s="82" t="str">
        <f>IFERROR(VLOOKUP(M35,$O$64:$P$65,2,0),"")</f>
        <v/>
      </c>
      <c r="N36" s="82" t="str">
        <f>IFERROR(VLOOKUP(N35,$G$64:$H$69,2,0),"")</f>
        <v/>
      </c>
      <c r="O36" s="279"/>
      <c r="P36" s="273"/>
      <c r="Q36" s="271"/>
      <c r="R36" s="263"/>
      <c r="S36" s="6"/>
    </row>
    <row r="37" spans="2:19" ht="79.5" customHeight="1" x14ac:dyDescent="0.4">
      <c r="B37" s="4"/>
      <c r="C37" s="90"/>
      <c r="D37" s="37">
        <v>5</v>
      </c>
      <c r="E37" s="31"/>
      <c r="F37" s="236"/>
      <c r="G37" s="237"/>
      <c r="H37" s="237"/>
      <c r="I37" s="238"/>
      <c r="J37" s="239"/>
      <c r="K37" s="174" t="s">
        <v>32</v>
      </c>
      <c r="L37" s="246"/>
      <c r="M37" s="266"/>
      <c r="N37" s="284"/>
      <c r="O37" s="280"/>
      <c r="P37" s="268"/>
      <c r="Q37" s="269"/>
      <c r="R37" s="262"/>
      <c r="S37" s="6"/>
    </row>
    <row r="38" spans="2:19" ht="79.5" customHeight="1" x14ac:dyDescent="0.4">
      <c r="B38" s="4"/>
      <c r="C38" s="90"/>
      <c r="D38" s="37"/>
      <c r="E38" s="46" t="s">
        <v>242</v>
      </c>
      <c r="F38" s="232"/>
      <c r="G38" s="233"/>
      <c r="H38" s="233"/>
      <c r="I38" s="234"/>
      <c r="J38" s="235"/>
      <c r="K38" s="174"/>
      <c r="L38" s="245"/>
      <c r="M38" s="82" t="str">
        <f>IFERROR(VLOOKUP(M37,$O$64:$P$65,2,0),"")</f>
        <v/>
      </c>
      <c r="N38" s="82" t="str">
        <f>IFERROR(VLOOKUP(N37,$G$64:$H$69,2,0),"")</f>
        <v/>
      </c>
      <c r="O38" s="279"/>
      <c r="P38" s="270"/>
      <c r="Q38" s="271"/>
      <c r="R38" s="263"/>
      <c r="S38" s="6"/>
    </row>
    <row r="39" spans="2:19" ht="79.5" customHeight="1" x14ac:dyDescent="0.4">
      <c r="B39" s="4"/>
      <c r="C39" s="90"/>
      <c r="D39" s="37">
        <v>6</v>
      </c>
      <c r="E39" s="47"/>
      <c r="F39" s="236"/>
      <c r="G39" s="237"/>
      <c r="H39" s="237"/>
      <c r="I39" s="238"/>
      <c r="J39" s="239"/>
      <c r="K39" s="174" t="s">
        <v>32</v>
      </c>
      <c r="L39" s="246"/>
      <c r="M39" s="266"/>
      <c r="N39" s="284"/>
      <c r="O39" s="280"/>
      <c r="P39" s="272"/>
      <c r="Q39" s="269"/>
      <c r="R39" s="262"/>
      <c r="S39" s="6"/>
    </row>
    <row r="40" spans="2:19" ht="79.5" customHeight="1" x14ac:dyDescent="0.4">
      <c r="B40" s="4"/>
      <c r="C40" s="90"/>
      <c r="D40" s="37"/>
      <c r="E40" s="36" t="s">
        <v>242</v>
      </c>
      <c r="F40" s="232"/>
      <c r="G40" s="233"/>
      <c r="H40" s="233"/>
      <c r="I40" s="234"/>
      <c r="J40" s="235"/>
      <c r="K40" s="174"/>
      <c r="L40" s="245"/>
      <c r="M40" s="82" t="str">
        <f>IFERROR(VLOOKUP(M39,$O$64:$P$65,2,0),"")</f>
        <v/>
      </c>
      <c r="N40" s="82" t="str">
        <f>IFERROR(VLOOKUP(N39,$G$64:$H$69,2,0),"")</f>
        <v/>
      </c>
      <c r="O40" s="279"/>
      <c r="P40" s="273"/>
      <c r="Q40" s="271"/>
      <c r="R40" s="263"/>
      <c r="S40" s="6"/>
    </row>
    <row r="41" spans="2:19" ht="79.5" customHeight="1" x14ac:dyDescent="0.4">
      <c r="B41" s="4"/>
      <c r="C41" s="90"/>
      <c r="D41" s="37">
        <v>7</v>
      </c>
      <c r="E41" s="31"/>
      <c r="F41" s="236"/>
      <c r="G41" s="237"/>
      <c r="H41" s="237"/>
      <c r="I41" s="238"/>
      <c r="J41" s="239"/>
      <c r="K41" s="174" t="s">
        <v>32</v>
      </c>
      <c r="L41" s="246"/>
      <c r="M41" s="266"/>
      <c r="N41" s="284"/>
      <c r="O41" s="280"/>
      <c r="P41" s="268"/>
      <c r="Q41" s="269"/>
      <c r="R41" s="262"/>
      <c r="S41" s="6"/>
    </row>
    <row r="42" spans="2:19" ht="79.5" customHeight="1" x14ac:dyDescent="0.4">
      <c r="B42" s="4"/>
      <c r="C42" s="90"/>
      <c r="D42" s="37"/>
      <c r="E42" s="46" t="s">
        <v>242</v>
      </c>
      <c r="F42" s="232"/>
      <c r="G42" s="233"/>
      <c r="H42" s="233"/>
      <c r="I42" s="234"/>
      <c r="J42" s="235"/>
      <c r="K42" s="174"/>
      <c r="L42" s="245"/>
      <c r="M42" s="82" t="str">
        <f>IFERROR(VLOOKUP(M41,$O$64:$P$65,2,0),"")</f>
        <v/>
      </c>
      <c r="N42" s="82" t="str">
        <f>IFERROR(VLOOKUP(N41,$G$64:$H$69,2,0),"")</f>
        <v/>
      </c>
      <c r="O42" s="279"/>
      <c r="P42" s="270"/>
      <c r="Q42" s="271"/>
      <c r="R42" s="263"/>
      <c r="S42" s="6"/>
    </row>
    <row r="43" spans="2:19" ht="79.5" customHeight="1" x14ac:dyDescent="0.4">
      <c r="B43" s="4"/>
      <c r="C43" s="90"/>
      <c r="D43" s="37">
        <v>8</v>
      </c>
      <c r="E43" s="47"/>
      <c r="F43" s="236"/>
      <c r="G43" s="237"/>
      <c r="H43" s="237"/>
      <c r="I43" s="238"/>
      <c r="J43" s="239"/>
      <c r="K43" s="174" t="s">
        <v>32</v>
      </c>
      <c r="L43" s="246"/>
      <c r="M43" s="266"/>
      <c r="N43" s="284"/>
      <c r="O43" s="280"/>
      <c r="P43" s="272"/>
      <c r="Q43" s="269"/>
      <c r="R43" s="262"/>
      <c r="S43" s="6"/>
    </row>
    <row r="44" spans="2:19" ht="79.5" customHeight="1" x14ac:dyDescent="0.4">
      <c r="B44" s="4"/>
      <c r="C44" s="90"/>
      <c r="D44" s="37"/>
      <c r="E44" s="36" t="s">
        <v>242</v>
      </c>
      <c r="F44" s="232"/>
      <c r="G44" s="233"/>
      <c r="H44" s="233"/>
      <c r="I44" s="234"/>
      <c r="J44" s="235"/>
      <c r="K44" s="174"/>
      <c r="L44" s="245"/>
      <c r="M44" s="82" t="str">
        <f>IFERROR(VLOOKUP(M43,$O$64:$P$65,2,0),"")</f>
        <v/>
      </c>
      <c r="N44" s="82" t="str">
        <f>IFERROR(VLOOKUP(N43,$G$64:$H$69,2,0),"")</f>
        <v/>
      </c>
      <c r="O44" s="279"/>
      <c r="P44" s="273"/>
      <c r="Q44" s="271"/>
      <c r="R44" s="263"/>
      <c r="S44" s="6"/>
    </row>
    <row r="45" spans="2:19" ht="79.5" customHeight="1" x14ac:dyDescent="0.4">
      <c r="B45" s="4"/>
      <c r="C45" s="90"/>
      <c r="D45" s="37">
        <v>9</v>
      </c>
      <c r="E45" s="31"/>
      <c r="F45" s="236"/>
      <c r="G45" s="237"/>
      <c r="H45" s="237"/>
      <c r="I45" s="238"/>
      <c r="J45" s="239"/>
      <c r="K45" s="174" t="s">
        <v>32</v>
      </c>
      <c r="L45" s="246"/>
      <c r="M45" s="266"/>
      <c r="N45" s="284"/>
      <c r="O45" s="280"/>
      <c r="P45" s="268"/>
      <c r="Q45" s="269"/>
      <c r="R45" s="262"/>
      <c r="S45" s="6"/>
    </row>
    <row r="46" spans="2:19" ht="79.5" customHeight="1" x14ac:dyDescent="0.4">
      <c r="B46" s="4"/>
      <c r="C46" s="90"/>
      <c r="D46" s="37"/>
      <c r="E46" s="46" t="s">
        <v>242</v>
      </c>
      <c r="F46" s="232"/>
      <c r="G46" s="233"/>
      <c r="H46" s="233"/>
      <c r="I46" s="234"/>
      <c r="J46" s="235"/>
      <c r="K46" s="174"/>
      <c r="L46" s="245"/>
      <c r="M46" s="82" t="str">
        <f>IFERROR(VLOOKUP(M45,$O$64:$P$65,2,0),"")</f>
        <v/>
      </c>
      <c r="N46" s="82" t="str">
        <f>IFERROR(VLOOKUP(N45,$G$64:$H$69,2,0),"")</f>
        <v/>
      </c>
      <c r="O46" s="279"/>
      <c r="P46" s="270"/>
      <c r="Q46" s="271"/>
      <c r="R46" s="263"/>
      <c r="S46" s="6"/>
    </row>
    <row r="47" spans="2:19" ht="79.5" customHeight="1" x14ac:dyDescent="0.4">
      <c r="B47" s="4"/>
      <c r="C47" s="90"/>
      <c r="D47" s="37">
        <v>10</v>
      </c>
      <c r="E47" s="47"/>
      <c r="F47" s="236"/>
      <c r="G47" s="237"/>
      <c r="H47" s="237"/>
      <c r="I47" s="238"/>
      <c r="J47" s="239"/>
      <c r="K47" s="174" t="s">
        <v>32</v>
      </c>
      <c r="L47" s="246"/>
      <c r="M47" s="266"/>
      <c r="N47" s="284"/>
      <c r="O47" s="280"/>
      <c r="P47" s="272"/>
      <c r="Q47" s="269"/>
      <c r="R47" s="262"/>
      <c r="S47" s="6"/>
    </row>
    <row r="48" spans="2:19" ht="79.5" customHeight="1" x14ac:dyDescent="0.4">
      <c r="B48" s="4"/>
      <c r="C48" s="90"/>
      <c r="D48" s="37"/>
      <c r="E48" s="36" t="s">
        <v>242</v>
      </c>
      <c r="F48" s="232"/>
      <c r="G48" s="233"/>
      <c r="H48" s="233"/>
      <c r="I48" s="234"/>
      <c r="J48" s="235"/>
      <c r="K48" s="174"/>
      <c r="L48" s="245"/>
      <c r="M48" s="82" t="str">
        <f>IFERROR(VLOOKUP(M47,$O$64:$P$65,2,0),"")</f>
        <v/>
      </c>
      <c r="N48" s="82" t="str">
        <f>IFERROR(VLOOKUP(N47,$G$64:$H$69,2,0),"")</f>
        <v/>
      </c>
      <c r="O48" s="279"/>
      <c r="P48" s="273"/>
      <c r="Q48" s="271"/>
      <c r="R48" s="263"/>
      <c r="S48" s="6"/>
    </row>
    <row r="49" spans="2:19" ht="79.5" customHeight="1" x14ac:dyDescent="0.4">
      <c r="B49" s="4"/>
      <c r="C49" s="90"/>
      <c r="D49" s="37">
        <v>11</v>
      </c>
      <c r="E49" s="31"/>
      <c r="F49" s="236"/>
      <c r="G49" s="237"/>
      <c r="H49" s="237"/>
      <c r="I49" s="238"/>
      <c r="J49" s="239"/>
      <c r="K49" s="174" t="s">
        <v>32</v>
      </c>
      <c r="L49" s="246"/>
      <c r="M49" s="266"/>
      <c r="N49" s="284"/>
      <c r="O49" s="280"/>
      <c r="P49" s="268"/>
      <c r="Q49" s="269"/>
      <c r="R49" s="262"/>
      <c r="S49" s="6"/>
    </row>
    <row r="50" spans="2:19" ht="79.5" customHeight="1" x14ac:dyDescent="0.4">
      <c r="B50" s="4"/>
      <c r="C50" s="90"/>
      <c r="D50" s="37"/>
      <c r="E50" s="46" t="s">
        <v>242</v>
      </c>
      <c r="F50" s="232"/>
      <c r="G50" s="233"/>
      <c r="H50" s="233"/>
      <c r="I50" s="234"/>
      <c r="J50" s="235"/>
      <c r="K50" s="174"/>
      <c r="L50" s="245"/>
      <c r="M50" s="82" t="str">
        <f>IFERROR(VLOOKUP(M49,$O$64:$P$65,2,0),"")</f>
        <v/>
      </c>
      <c r="N50" s="82" t="str">
        <f>IFERROR(VLOOKUP(N49,$G$64:$H$69,2,0),"")</f>
        <v/>
      </c>
      <c r="O50" s="279"/>
      <c r="P50" s="270"/>
      <c r="Q50" s="271"/>
      <c r="R50" s="263"/>
      <c r="S50" s="6"/>
    </row>
    <row r="51" spans="2:19" ht="79.5" customHeight="1" x14ac:dyDescent="0.4">
      <c r="B51" s="4"/>
      <c r="C51" s="90"/>
      <c r="D51" s="37">
        <v>12</v>
      </c>
      <c r="E51" s="47"/>
      <c r="F51" s="236"/>
      <c r="G51" s="237"/>
      <c r="H51" s="237"/>
      <c r="I51" s="238"/>
      <c r="J51" s="239"/>
      <c r="K51" s="174" t="s">
        <v>32</v>
      </c>
      <c r="L51" s="246"/>
      <c r="M51" s="266"/>
      <c r="N51" s="284"/>
      <c r="O51" s="280"/>
      <c r="P51" s="272"/>
      <c r="Q51" s="269"/>
      <c r="R51" s="262"/>
      <c r="S51" s="6"/>
    </row>
    <row r="52" spans="2:19" ht="79.5" customHeight="1" x14ac:dyDescent="0.4">
      <c r="B52" s="4"/>
      <c r="C52" s="90"/>
      <c r="D52" s="37"/>
      <c r="E52" s="36" t="s">
        <v>242</v>
      </c>
      <c r="F52" s="232"/>
      <c r="G52" s="233"/>
      <c r="H52" s="233"/>
      <c r="I52" s="234"/>
      <c r="J52" s="235"/>
      <c r="K52" s="174"/>
      <c r="L52" s="245"/>
      <c r="M52" s="82" t="str">
        <f>IFERROR(VLOOKUP(M51,$O$64:$P$65,2,0),"")</f>
        <v/>
      </c>
      <c r="N52" s="82" t="str">
        <f>IFERROR(VLOOKUP(N51,$G$64:$H$69,2,0),"")</f>
        <v/>
      </c>
      <c r="O52" s="279"/>
      <c r="P52" s="273"/>
      <c r="Q52" s="271"/>
      <c r="R52" s="263"/>
      <c r="S52" s="6"/>
    </row>
    <row r="53" spans="2:19" ht="79.5" customHeight="1" x14ac:dyDescent="0.4">
      <c r="B53" s="4"/>
      <c r="C53" s="90"/>
      <c r="D53" s="37">
        <v>13</v>
      </c>
      <c r="E53" s="31"/>
      <c r="F53" s="236"/>
      <c r="G53" s="237"/>
      <c r="H53" s="237"/>
      <c r="I53" s="238"/>
      <c r="J53" s="239"/>
      <c r="K53" s="174" t="s">
        <v>32</v>
      </c>
      <c r="L53" s="246"/>
      <c r="M53" s="266"/>
      <c r="N53" s="284"/>
      <c r="O53" s="280"/>
      <c r="P53" s="268"/>
      <c r="Q53" s="269"/>
      <c r="R53" s="262"/>
      <c r="S53" s="6"/>
    </row>
    <row r="54" spans="2:19" ht="79.5" customHeight="1" x14ac:dyDescent="0.4">
      <c r="B54" s="4"/>
      <c r="C54" s="90"/>
      <c r="D54" s="37"/>
      <c r="E54" s="46" t="s">
        <v>242</v>
      </c>
      <c r="F54" s="232"/>
      <c r="G54" s="233"/>
      <c r="H54" s="233"/>
      <c r="I54" s="234"/>
      <c r="J54" s="235"/>
      <c r="K54" s="174"/>
      <c r="L54" s="245"/>
      <c r="M54" s="82" t="str">
        <f>IFERROR(VLOOKUP(M53,$O$64:$P$65,2,0),"")</f>
        <v/>
      </c>
      <c r="N54" s="82" t="str">
        <f>IFERROR(VLOOKUP(N53,$G$64:$H$69,2,0),"")</f>
        <v/>
      </c>
      <c r="O54" s="279"/>
      <c r="P54" s="270"/>
      <c r="Q54" s="271"/>
      <c r="R54" s="263"/>
      <c r="S54" s="6"/>
    </row>
    <row r="55" spans="2:19" ht="79.5" customHeight="1" x14ac:dyDescent="0.4">
      <c r="B55" s="4"/>
      <c r="C55" s="90"/>
      <c r="D55" s="37">
        <v>14</v>
      </c>
      <c r="E55" s="47"/>
      <c r="F55" s="236"/>
      <c r="G55" s="237"/>
      <c r="H55" s="237"/>
      <c r="I55" s="238"/>
      <c r="J55" s="239"/>
      <c r="K55" s="174" t="s">
        <v>32</v>
      </c>
      <c r="L55" s="246"/>
      <c r="M55" s="266"/>
      <c r="N55" s="284"/>
      <c r="O55" s="280"/>
      <c r="P55" s="272"/>
      <c r="Q55" s="269"/>
      <c r="R55" s="262"/>
      <c r="S55" s="6"/>
    </row>
    <row r="56" spans="2:19" ht="79.5" customHeight="1" x14ac:dyDescent="0.4">
      <c r="B56" s="4"/>
      <c r="C56" s="90"/>
      <c r="D56" s="37"/>
      <c r="E56" s="36" t="s">
        <v>242</v>
      </c>
      <c r="F56" s="232"/>
      <c r="G56" s="233"/>
      <c r="H56" s="233"/>
      <c r="I56" s="234"/>
      <c r="J56" s="235"/>
      <c r="K56" s="174"/>
      <c r="L56" s="245"/>
      <c r="M56" s="82" t="str">
        <f>IFERROR(VLOOKUP(M55,$O$64:$P$65,2,0),"")</f>
        <v/>
      </c>
      <c r="N56" s="82" t="str">
        <f>IFERROR(VLOOKUP(N55,$G$64:$H$69,2,0),"")</f>
        <v/>
      </c>
      <c r="O56" s="279"/>
      <c r="P56" s="273"/>
      <c r="Q56" s="271"/>
      <c r="R56" s="263"/>
      <c r="S56" s="6"/>
    </row>
    <row r="57" spans="2:19" ht="79.5" customHeight="1" x14ac:dyDescent="0.4">
      <c r="B57" s="4"/>
      <c r="C57" s="90"/>
      <c r="D57" s="37">
        <v>15</v>
      </c>
      <c r="E57" s="47"/>
      <c r="F57" s="236"/>
      <c r="G57" s="237"/>
      <c r="H57" s="237"/>
      <c r="I57" s="238"/>
      <c r="J57" s="239"/>
      <c r="K57" s="174" t="s">
        <v>32</v>
      </c>
      <c r="L57" s="246"/>
      <c r="M57" s="284"/>
      <c r="N57" s="284"/>
      <c r="O57" s="280"/>
      <c r="P57" s="272"/>
      <c r="Q57" s="269"/>
      <c r="R57" s="262"/>
      <c r="S57" s="6"/>
    </row>
    <row r="58" spans="2:19" ht="79.5" customHeight="1" thickBot="1" x14ac:dyDescent="0.45">
      <c r="B58" s="4"/>
      <c r="C58" s="90"/>
      <c r="D58" s="37"/>
      <c r="E58" s="36" t="s">
        <v>242</v>
      </c>
      <c r="F58" s="240"/>
      <c r="G58" s="241"/>
      <c r="H58" s="241"/>
      <c r="I58" s="242"/>
      <c r="J58" s="243"/>
      <c r="K58" s="174"/>
      <c r="L58" s="247"/>
      <c r="M58" s="84" t="str">
        <f>IFERROR(VLOOKUP(M57,$O$64:$P$65,2,0),"")</f>
        <v/>
      </c>
      <c r="N58" s="84" t="str">
        <f>IFERROR(VLOOKUP(N57,$G$64:$H$69,2,0),"")</f>
        <v/>
      </c>
      <c r="O58" s="281"/>
      <c r="P58" s="273"/>
      <c r="Q58" s="271"/>
      <c r="R58" s="263"/>
      <c r="S58" s="6"/>
    </row>
    <row r="59" spans="2:19" ht="19.5" thickTop="1" x14ac:dyDescent="0.4">
      <c r="B59" s="4"/>
      <c r="C59" s="90"/>
      <c r="D59" s="90"/>
      <c r="E59" s="90"/>
      <c r="F59" s="90"/>
      <c r="G59" s="90"/>
      <c r="H59" s="188" t="s">
        <v>55</v>
      </c>
      <c r="I59" s="188"/>
      <c r="J59" s="60">
        <f>SUM(J29:J58)</f>
        <v>0</v>
      </c>
      <c r="K59" s="35" t="s">
        <v>32</v>
      </c>
      <c r="L59" s="90"/>
      <c r="M59" s="90"/>
      <c r="N59" s="90"/>
      <c r="O59" s="90"/>
      <c r="P59" s="90"/>
      <c r="Q59" s="90"/>
      <c r="R59" s="90"/>
      <c r="S59" s="6"/>
    </row>
    <row r="60" spans="2:19" hidden="1" x14ac:dyDescent="0.4">
      <c r="B60" s="4"/>
      <c r="C60" s="90"/>
      <c r="D60" s="90"/>
      <c r="E60" s="90"/>
      <c r="F60" s="90"/>
      <c r="G60" s="90"/>
      <c r="H60" s="90"/>
      <c r="I60" s="90"/>
      <c r="J60" s="90"/>
      <c r="K60" s="10"/>
      <c r="L60" s="90"/>
      <c r="M60" s="90"/>
      <c r="N60" s="90"/>
      <c r="O60" s="90"/>
      <c r="P60" s="90"/>
      <c r="Q60" s="90"/>
      <c r="R60" s="90"/>
      <c r="S60" s="6"/>
    </row>
    <row r="61" spans="2:19" ht="19.5" hidden="1" thickBot="1" x14ac:dyDescent="0.45">
      <c r="B61" s="4"/>
      <c r="C61" s="90"/>
      <c r="D61" s="90"/>
      <c r="E61" s="90"/>
      <c r="F61" s="65" t="s">
        <v>34</v>
      </c>
      <c r="G61" s="90"/>
      <c r="H61" s="90"/>
      <c r="I61" s="90"/>
      <c r="J61" s="90"/>
      <c r="K61" s="10"/>
      <c r="L61" s="90"/>
      <c r="M61" s="90"/>
      <c r="N61" s="90"/>
      <c r="O61" s="90"/>
      <c r="P61" s="90"/>
      <c r="Q61" s="90"/>
      <c r="R61" s="90"/>
      <c r="S61" s="6"/>
    </row>
    <row r="62" spans="2:19" s="19" customFormat="1" hidden="1" x14ac:dyDescent="0.4">
      <c r="B62" s="66"/>
      <c r="C62" s="10"/>
      <c r="D62" s="10"/>
      <c r="E62" s="10"/>
      <c r="F62" s="68" t="s">
        <v>35</v>
      </c>
      <c r="G62" s="181" t="s">
        <v>154</v>
      </c>
      <c r="H62" s="198"/>
      <c r="I62" s="89"/>
      <c r="J62" s="180" t="s">
        <v>114</v>
      </c>
      <c r="K62" s="180"/>
      <c r="L62" s="180"/>
      <c r="M62" s="181" t="s">
        <v>114</v>
      </c>
      <c r="N62" s="182"/>
      <c r="O62" s="183" t="s">
        <v>38</v>
      </c>
      <c r="P62" s="184"/>
      <c r="Q62" s="10"/>
      <c r="R62" s="10"/>
      <c r="S62" s="67"/>
    </row>
    <row r="63" spans="2:19" hidden="1" x14ac:dyDescent="0.4">
      <c r="B63" s="4"/>
      <c r="C63" s="90"/>
      <c r="D63" s="90"/>
      <c r="E63" s="90"/>
      <c r="F63" s="177" t="s">
        <v>39</v>
      </c>
      <c r="G63" s="79" t="s">
        <v>41</v>
      </c>
      <c r="H63" s="79" t="s">
        <v>40</v>
      </c>
      <c r="I63" s="79"/>
      <c r="J63" s="79" t="s">
        <v>40</v>
      </c>
      <c r="K63" s="79"/>
      <c r="L63" s="79" t="s">
        <v>41</v>
      </c>
      <c r="M63" s="79"/>
      <c r="N63" s="79"/>
      <c r="O63" s="80" t="s">
        <v>41</v>
      </c>
      <c r="P63" s="81" t="s">
        <v>42</v>
      </c>
      <c r="Q63" s="90"/>
      <c r="R63" s="90"/>
      <c r="S63" s="6"/>
    </row>
    <row r="64" spans="2:19" hidden="1" x14ac:dyDescent="0.4">
      <c r="B64" s="4"/>
      <c r="C64" s="90"/>
      <c r="D64" s="90"/>
      <c r="E64" s="90"/>
      <c r="F64" s="178"/>
      <c r="G64" s="103" t="s">
        <v>204</v>
      </c>
      <c r="H64" s="103" t="s">
        <v>155</v>
      </c>
      <c r="I64" s="70"/>
      <c r="J64" s="70"/>
      <c r="K64" s="71"/>
      <c r="L64" s="70"/>
      <c r="M64" s="70"/>
      <c r="N64" s="70"/>
      <c r="O64" s="72" t="s">
        <v>46</v>
      </c>
      <c r="P64" s="74" t="s">
        <v>45</v>
      </c>
      <c r="Q64" s="90"/>
      <c r="R64" s="90"/>
      <c r="S64" s="6"/>
    </row>
    <row r="65" spans="2:19" hidden="1" x14ac:dyDescent="0.4">
      <c r="B65" s="4"/>
      <c r="C65" s="90"/>
      <c r="D65" s="90"/>
      <c r="E65" s="90"/>
      <c r="F65" s="178"/>
      <c r="G65" s="103" t="s">
        <v>205</v>
      </c>
      <c r="H65" s="103" t="s">
        <v>156</v>
      </c>
      <c r="I65" s="70"/>
      <c r="J65" s="70"/>
      <c r="K65" s="71"/>
      <c r="L65" s="70"/>
      <c r="M65" s="70"/>
      <c r="N65" s="70"/>
      <c r="O65" s="72" t="s">
        <v>50</v>
      </c>
      <c r="P65" s="74" t="s">
        <v>49</v>
      </c>
      <c r="Q65" s="90"/>
      <c r="R65" s="90"/>
      <c r="S65" s="6"/>
    </row>
    <row r="66" spans="2:19" hidden="1" x14ac:dyDescent="0.4">
      <c r="B66" s="4"/>
      <c r="C66" s="90"/>
      <c r="D66" s="90"/>
      <c r="E66" s="90"/>
      <c r="F66" s="178"/>
      <c r="G66" s="103" t="s">
        <v>206</v>
      </c>
      <c r="H66" s="103" t="s">
        <v>157</v>
      </c>
      <c r="I66" s="70"/>
      <c r="J66" s="70"/>
      <c r="K66" s="71"/>
      <c r="L66" s="70"/>
      <c r="M66" s="70"/>
      <c r="N66" s="70"/>
      <c r="O66" s="72"/>
      <c r="P66" s="74"/>
      <c r="Q66" s="90"/>
      <c r="R66" s="90"/>
      <c r="S66" s="6"/>
    </row>
    <row r="67" spans="2:19" hidden="1" x14ac:dyDescent="0.4">
      <c r="B67" s="4"/>
      <c r="C67" s="90"/>
      <c r="D67" s="90"/>
      <c r="E67" s="90"/>
      <c r="F67" s="178"/>
      <c r="G67" s="103" t="s">
        <v>48</v>
      </c>
      <c r="H67" s="103" t="s">
        <v>158</v>
      </c>
      <c r="I67" s="70"/>
      <c r="J67" s="70"/>
      <c r="K67" s="71"/>
      <c r="L67" s="70"/>
      <c r="M67" s="70"/>
      <c r="N67" s="70"/>
      <c r="O67" s="72"/>
      <c r="P67" s="74"/>
      <c r="Q67" s="90"/>
      <c r="R67" s="90"/>
      <c r="S67" s="6"/>
    </row>
    <row r="68" spans="2:19" hidden="1" x14ac:dyDescent="0.4">
      <c r="B68" s="4"/>
      <c r="C68" s="90"/>
      <c r="D68" s="90"/>
      <c r="E68" s="90"/>
      <c r="F68" s="178"/>
      <c r="G68" s="103" t="s">
        <v>52</v>
      </c>
      <c r="H68" s="103" t="s">
        <v>51</v>
      </c>
      <c r="I68" s="70"/>
      <c r="J68" s="70"/>
      <c r="K68" s="71"/>
      <c r="L68" s="70"/>
      <c r="M68" s="70"/>
      <c r="N68" s="70"/>
      <c r="O68" s="72"/>
      <c r="P68" s="74"/>
      <c r="Q68" s="90"/>
      <c r="R68" s="90"/>
      <c r="S68" s="6"/>
    </row>
    <row r="69" spans="2:19" hidden="1" x14ac:dyDescent="0.4">
      <c r="B69" s="4"/>
      <c r="C69" s="90"/>
      <c r="D69" s="90"/>
      <c r="E69" s="90"/>
      <c r="F69" s="178"/>
      <c r="G69" s="70" t="s">
        <v>54</v>
      </c>
      <c r="H69" s="70" t="s">
        <v>53</v>
      </c>
      <c r="I69" s="70"/>
      <c r="J69" s="70"/>
      <c r="K69" s="71"/>
      <c r="L69" s="70"/>
      <c r="M69" s="70"/>
      <c r="N69" s="70"/>
      <c r="O69" s="72"/>
      <c r="P69" s="74"/>
      <c r="Q69" s="90"/>
      <c r="R69" s="90"/>
      <c r="S69" s="6"/>
    </row>
    <row r="70" spans="2:19" hidden="1" x14ac:dyDescent="0.4">
      <c r="B70" s="4"/>
      <c r="C70" s="90"/>
      <c r="D70" s="90"/>
      <c r="E70" s="90"/>
      <c r="F70" s="178"/>
      <c r="G70" s="70"/>
      <c r="H70" s="70"/>
      <c r="I70" s="70"/>
      <c r="J70" s="70"/>
      <c r="K70" s="71"/>
      <c r="L70" s="70"/>
      <c r="M70" s="70"/>
      <c r="N70" s="70"/>
      <c r="O70" s="72"/>
      <c r="P70" s="74"/>
      <c r="Q70" s="90"/>
      <c r="R70" s="90"/>
      <c r="S70" s="6"/>
    </row>
    <row r="71" spans="2:19" hidden="1" x14ac:dyDescent="0.4">
      <c r="B71" s="4"/>
      <c r="C71" s="90"/>
      <c r="D71" s="90"/>
      <c r="E71" s="90"/>
      <c r="F71" s="178"/>
      <c r="G71" s="70"/>
      <c r="H71" s="70"/>
      <c r="I71" s="70"/>
      <c r="J71" s="70"/>
      <c r="K71" s="71"/>
      <c r="L71" s="70"/>
      <c r="M71" s="70"/>
      <c r="N71" s="70"/>
      <c r="O71" s="72"/>
      <c r="P71" s="74"/>
      <c r="Q71" s="90"/>
      <c r="R71" s="90"/>
      <c r="S71" s="6"/>
    </row>
    <row r="72" spans="2:19" hidden="1" x14ac:dyDescent="0.4">
      <c r="B72" s="4"/>
      <c r="C72" s="90"/>
      <c r="D72" s="90"/>
      <c r="E72" s="90"/>
      <c r="F72" s="178"/>
      <c r="G72" s="70"/>
      <c r="H72" s="70"/>
      <c r="I72" s="70"/>
      <c r="J72" s="70"/>
      <c r="K72" s="71"/>
      <c r="L72" s="70"/>
      <c r="M72" s="70"/>
      <c r="N72" s="70"/>
      <c r="O72" s="72"/>
      <c r="P72" s="74"/>
      <c r="Q72" s="90"/>
      <c r="R72" s="90"/>
      <c r="S72" s="6"/>
    </row>
    <row r="73" spans="2:19" hidden="1" x14ac:dyDescent="0.4">
      <c r="B73" s="4"/>
      <c r="C73" s="90"/>
      <c r="D73" s="90"/>
      <c r="E73" s="90"/>
      <c r="F73" s="178"/>
      <c r="G73" s="70"/>
      <c r="H73" s="70"/>
      <c r="I73" s="70"/>
      <c r="J73" s="70"/>
      <c r="K73" s="71"/>
      <c r="L73" s="70"/>
      <c r="M73" s="70"/>
      <c r="N73" s="70"/>
      <c r="O73" s="72"/>
      <c r="P73" s="74"/>
      <c r="Q73" s="90"/>
      <c r="R73" s="90"/>
      <c r="S73" s="6"/>
    </row>
    <row r="74" spans="2:19" hidden="1" x14ac:dyDescent="0.4">
      <c r="B74" s="4"/>
      <c r="C74" s="90"/>
      <c r="D74" s="90"/>
      <c r="E74" s="90"/>
      <c r="F74" s="178"/>
      <c r="G74" s="70"/>
      <c r="H74" s="70"/>
      <c r="I74" s="70"/>
      <c r="J74" s="70"/>
      <c r="K74" s="71"/>
      <c r="L74" s="70"/>
      <c r="M74" s="70"/>
      <c r="N74" s="70"/>
      <c r="O74" s="72"/>
      <c r="P74" s="74"/>
      <c r="Q74" s="90"/>
      <c r="R74" s="90"/>
      <c r="S74" s="6"/>
    </row>
    <row r="75" spans="2:19" hidden="1" x14ac:dyDescent="0.4">
      <c r="B75" s="4"/>
      <c r="C75" s="90"/>
      <c r="D75" s="90"/>
      <c r="E75" s="90"/>
      <c r="F75" s="178"/>
      <c r="G75" s="70"/>
      <c r="H75" s="70"/>
      <c r="I75" s="70"/>
      <c r="J75" s="70"/>
      <c r="K75" s="71"/>
      <c r="L75" s="70"/>
      <c r="M75" s="70"/>
      <c r="N75" s="70"/>
      <c r="O75" s="72"/>
      <c r="P75" s="74"/>
      <c r="Q75" s="90"/>
      <c r="R75" s="90"/>
      <c r="S75" s="6"/>
    </row>
    <row r="76" spans="2:19" hidden="1" x14ac:dyDescent="0.4">
      <c r="B76" s="4"/>
      <c r="C76" s="90"/>
      <c r="D76" s="90"/>
      <c r="E76" s="90"/>
      <c r="F76" s="178"/>
      <c r="G76" s="70"/>
      <c r="H76" s="70"/>
      <c r="I76" s="70"/>
      <c r="J76" s="70"/>
      <c r="K76" s="71"/>
      <c r="L76" s="70"/>
      <c r="M76" s="70"/>
      <c r="N76" s="70"/>
      <c r="O76" s="72"/>
      <c r="P76" s="74"/>
      <c r="Q76" s="90"/>
      <c r="R76" s="90"/>
      <c r="S76" s="6"/>
    </row>
    <row r="77" spans="2:19" ht="19.5" hidden="1" thickBot="1" x14ac:dyDescent="0.45">
      <c r="B77" s="4"/>
      <c r="C77" s="90"/>
      <c r="D77" s="90"/>
      <c r="E77" s="90"/>
      <c r="F77" s="179"/>
      <c r="G77" s="75"/>
      <c r="H77" s="75"/>
      <c r="I77" s="75"/>
      <c r="J77" s="75"/>
      <c r="K77" s="76"/>
      <c r="L77" s="75"/>
      <c r="M77" s="75"/>
      <c r="N77" s="75"/>
      <c r="O77" s="77"/>
      <c r="P77" s="78"/>
      <c r="Q77" s="90"/>
      <c r="R77" s="90"/>
      <c r="S77" s="6"/>
    </row>
    <row r="78" spans="2:19" ht="19.5" thickBot="1" x14ac:dyDescent="0.45">
      <c r="B78" s="7"/>
      <c r="C78" s="8"/>
      <c r="D78" s="8"/>
      <c r="E78" s="8"/>
      <c r="F78" s="8"/>
      <c r="G78" s="8"/>
      <c r="H78" s="8"/>
      <c r="I78" s="8"/>
      <c r="J78" s="8"/>
      <c r="K78" s="56"/>
      <c r="L78" s="8"/>
      <c r="M78" s="8"/>
      <c r="N78" s="8"/>
      <c r="O78" s="8"/>
      <c r="P78" s="8"/>
      <c r="Q78" s="8"/>
      <c r="R78" s="8"/>
      <c r="S78" s="9"/>
    </row>
  </sheetData>
  <sheetProtection algorithmName="SHA-512" hashValue="nytrQCczo3hQhoXNLdI+1RQ1UTDduPuARGwC1A94AFPKHgn287uAdkKIP+926H09XtvXFn+xqDvqjcOvxXNIYw==" saltValue="czL9jUic68YnbBl8+Oajjg==" spinCount="100000" sheet="1" objects="1" scenarios="1" selectLockedCells="1"/>
  <mergeCells count="150">
    <mergeCell ref="H15:L15"/>
    <mergeCell ref="H16:L16"/>
    <mergeCell ref="H17:L17"/>
    <mergeCell ref="H18:L18"/>
    <mergeCell ref="H19:L19"/>
    <mergeCell ref="H20:L20"/>
    <mergeCell ref="F3:R3"/>
    <mergeCell ref="H10:L10"/>
    <mergeCell ref="H11:L11"/>
    <mergeCell ref="H12:L12"/>
    <mergeCell ref="H13:L13"/>
    <mergeCell ref="H14:L14"/>
    <mergeCell ref="E18:F19"/>
    <mergeCell ref="H21:L21"/>
    <mergeCell ref="F25:I25"/>
    <mergeCell ref="J25:K25"/>
    <mergeCell ref="N25:O25"/>
    <mergeCell ref="P25:Q25"/>
    <mergeCell ref="J26:K27"/>
    <mergeCell ref="M26:M27"/>
    <mergeCell ref="N26:N27"/>
    <mergeCell ref="F27:I28"/>
    <mergeCell ref="J28:K28"/>
    <mergeCell ref="F26:I26"/>
    <mergeCell ref="R29:R30"/>
    <mergeCell ref="F30:I30"/>
    <mergeCell ref="F31:I31"/>
    <mergeCell ref="J31:J32"/>
    <mergeCell ref="K31:K32"/>
    <mergeCell ref="L31:L32"/>
    <mergeCell ref="O31:O32"/>
    <mergeCell ref="Q31:Q32"/>
    <mergeCell ref="R31:R32"/>
    <mergeCell ref="F32:I32"/>
    <mergeCell ref="F29:I29"/>
    <mergeCell ref="J29:J30"/>
    <mergeCell ref="K29:K30"/>
    <mergeCell ref="L29:L30"/>
    <mergeCell ref="O29:O30"/>
    <mergeCell ref="Q29:Q30"/>
    <mergeCell ref="R33:R34"/>
    <mergeCell ref="F34:I34"/>
    <mergeCell ref="F35:I35"/>
    <mergeCell ref="J35:J36"/>
    <mergeCell ref="K35:K36"/>
    <mergeCell ref="L35:L36"/>
    <mergeCell ref="O35:O36"/>
    <mergeCell ref="Q35:Q36"/>
    <mergeCell ref="R35:R36"/>
    <mergeCell ref="F36:I36"/>
    <mergeCell ref="F33:I33"/>
    <mergeCell ref="J33:J34"/>
    <mergeCell ref="K33:K34"/>
    <mergeCell ref="L33:L34"/>
    <mergeCell ref="O33:O34"/>
    <mergeCell ref="Q33:Q34"/>
    <mergeCell ref="R37:R38"/>
    <mergeCell ref="F38:I38"/>
    <mergeCell ref="F39:I39"/>
    <mergeCell ref="J39:J40"/>
    <mergeCell ref="K39:K40"/>
    <mergeCell ref="L39:L40"/>
    <mergeCell ref="O39:O40"/>
    <mergeCell ref="Q39:Q40"/>
    <mergeCell ref="R39:R40"/>
    <mergeCell ref="F40:I40"/>
    <mergeCell ref="F37:I37"/>
    <mergeCell ref="J37:J38"/>
    <mergeCell ref="K37:K38"/>
    <mergeCell ref="L37:L38"/>
    <mergeCell ref="O37:O38"/>
    <mergeCell ref="Q37:Q38"/>
    <mergeCell ref="R41:R42"/>
    <mergeCell ref="F42:I42"/>
    <mergeCell ref="F43:I43"/>
    <mergeCell ref="J43:J44"/>
    <mergeCell ref="K43:K44"/>
    <mergeCell ref="L43:L44"/>
    <mergeCell ref="O43:O44"/>
    <mergeCell ref="Q43:Q44"/>
    <mergeCell ref="R43:R44"/>
    <mergeCell ref="F44:I44"/>
    <mergeCell ref="F41:I41"/>
    <mergeCell ref="J41:J42"/>
    <mergeCell ref="K41:K42"/>
    <mergeCell ref="L41:L42"/>
    <mergeCell ref="O41:O42"/>
    <mergeCell ref="Q41:Q42"/>
    <mergeCell ref="R45:R46"/>
    <mergeCell ref="F46:I46"/>
    <mergeCell ref="F47:I47"/>
    <mergeCell ref="J47:J48"/>
    <mergeCell ref="K47:K48"/>
    <mergeCell ref="L47:L48"/>
    <mergeCell ref="O47:O48"/>
    <mergeCell ref="Q47:Q48"/>
    <mergeCell ref="R47:R48"/>
    <mergeCell ref="F48:I48"/>
    <mergeCell ref="F45:I45"/>
    <mergeCell ref="J45:J46"/>
    <mergeCell ref="K45:K46"/>
    <mergeCell ref="L45:L46"/>
    <mergeCell ref="O45:O46"/>
    <mergeCell ref="Q45:Q46"/>
    <mergeCell ref="R49:R50"/>
    <mergeCell ref="F50:I50"/>
    <mergeCell ref="F51:I51"/>
    <mergeCell ref="J51:J52"/>
    <mergeCell ref="K51:K52"/>
    <mergeCell ref="L51:L52"/>
    <mergeCell ref="O51:O52"/>
    <mergeCell ref="Q51:Q52"/>
    <mergeCell ref="R51:R52"/>
    <mergeCell ref="F52:I52"/>
    <mergeCell ref="F49:I49"/>
    <mergeCell ref="J49:J50"/>
    <mergeCell ref="K49:K50"/>
    <mergeCell ref="L49:L50"/>
    <mergeCell ref="O49:O50"/>
    <mergeCell ref="Q49:Q50"/>
    <mergeCell ref="R53:R54"/>
    <mergeCell ref="F54:I54"/>
    <mergeCell ref="F55:I55"/>
    <mergeCell ref="J55:J56"/>
    <mergeCell ref="K55:K56"/>
    <mergeCell ref="L55:L56"/>
    <mergeCell ref="O55:O56"/>
    <mergeCell ref="Q55:Q56"/>
    <mergeCell ref="R55:R56"/>
    <mergeCell ref="F56:I56"/>
    <mergeCell ref="F53:I53"/>
    <mergeCell ref="J53:J54"/>
    <mergeCell ref="K53:K54"/>
    <mergeCell ref="L53:L54"/>
    <mergeCell ref="O53:O54"/>
    <mergeCell ref="Q53:Q54"/>
    <mergeCell ref="F63:F77"/>
    <mergeCell ref="G62:H62"/>
    <mergeCell ref="R57:R58"/>
    <mergeCell ref="F58:I58"/>
    <mergeCell ref="H59:I59"/>
    <mergeCell ref="J62:L62"/>
    <mergeCell ref="M62:N62"/>
    <mergeCell ref="O62:P62"/>
    <mergeCell ref="F57:I57"/>
    <mergeCell ref="J57:J58"/>
    <mergeCell ref="K57:K58"/>
    <mergeCell ref="L57:L58"/>
    <mergeCell ref="O57:O58"/>
    <mergeCell ref="Q57:Q58"/>
  </mergeCells>
  <phoneticPr fontId="2"/>
  <conditionalFormatting sqref="J26:K27">
    <cfRule type="cellIs" dxfId="5" priority="1" operator="equal">
      <formula>"Please enter so that the total is 100%"</formula>
    </cfRule>
  </conditionalFormatting>
  <dataValidations count="2">
    <dataValidation type="list" allowBlank="1" showInputMessage="1" showErrorMessage="1" sqref="M31 M33 M35 M37 M39 M41 M43 M45 M47 M49 M51 M53 M55 M57 M29" xr:uid="{19C0A548-0733-45DE-BD06-FCF3A26540ED}">
      <formula1>$O$64:$O$65</formula1>
    </dataValidation>
    <dataValidation type="list" allowBlank="1" showInputMessage="1" showErrorMessage="1" sqref="N57 N55 N53 N51 N49 N47 N45 N43 N41 N39 N37 N35 N33 N31 N29" xr:uid="{25A088AA-D41E-43CA-B5B9-DF670CFC69A3}">
      <formula1>$G$64:$G$69</formula1>
    </dataValidation>
  </dataValidations>
  <pageMargins left="0.25" right="0.25" top="0.75" bottom="0.75" header="0.3" footer="0.3"/>
  <pageSetup paperSize="9" scale="2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76B30-8916-47A8-8ADD-2EEC35BA3AA4}">
  <sheetPr>
    <pageSetUpPr fitToPage="1"/>
  </sheetPr>
  <dimension ref="B1:S84"/>
  <sheetViews>
    <sheetView zoomScale="80" zoomScaleNormal="80" workbookViewId="0">
      <selection activeCell="H19" sqref="H19:L19"/>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1.5" customWidth="1"/>
    <col min="11" max="11" width="3.375" style="19" bestFit="1" customWidth="1"/>
    <col min="12" max="12" width="22.5" customWidth="1"/>
    <col min="13" max="13" width="20.375" customWidth="1"/>
    <col min="14" max="14" width="30.25" customWidth="1"/>
    <col min="15" max="15" width="25.125" customWidth="1"/>
    <col min="16" max="16" width="31.125" customWidth="1"/>
    <col min="17" max="17" width="31.25" customWidth="1"/>
    <col min="18" max="18" width="61.5" customWidth="1"/>
    <col min="19" max="19" width="3.5" customWidth="1"/>
  </cols>
  <sheetData>
    <row r="1" spans="2:19" ht="19.5" thickBot="1" x14ac:dyDescent="0.45"/>
    <row r="2" spans="2:19" x14ac:dyDescent="0.4">
      <c r="B2" s="1"/>
      <c r="C2" s="2"/>
      <c r="D2" s="2"/>
      <c r="E2" s="2"/>
      <c r="F2" s="2"/>
      <c r="G2" s="2"/>
      <c r="H2" s="2"/>
      <c r="I2" s="2"/>
      <c r="J2" s="2"/>
      <c r="K2" s="61"/>
      <c r="L2" s="2"/>
      <c r="M2" s="2"/>
      <c r="N2" s="2"/>
      <c r="O2" s="2"/>
      <c r="P2" s="2"/>
      <c r="Q2" s="2"/>
      <c r="R2" s="2"/>
      <c r="S2" s="3"/>
    </row>
    <row r="3" spans="2:19" ht="30" x14ac:dyDescent="0.4">
      <c r="B3" s="4"/>
      <c r="C3" s="17" t="s">
        <v>159</v>
      </c>
      <c r="D3" s="90"/>
      <c r="E3" s="90"/>
      <c r="F3" s="157" t="s">
        <v>231</v>
      </c>
      <c r="G3" s="157"/>
      <c r="H3" s="157"/>
      <c r="I3" s="157"/>
      <c r="J3" s="157"/>
      <c r="K3" s="157"/>
      <c r="L3" s="157"/>
      <c r="M3" s="157"/>
      <c r="N3" s="157"/>
      <c r="O3" s="157"/>
      <c r="P3" s="157"/>
      <c r="Q3" s="157"/>
      <c r="R3" s="157"/>
      <c r="S3" s="6"/>
    </row>
    <row r="4" spans="2:19" x14ac:dyDescent="0.4">
      <c r="B4" s="4"/>
      <c r="C4" s="90"/>
      <c r="D4" s="90"/>
      <c r="E4" s="90"/>
      <c r="F4" s="90"/>
      <c r="G4" s="90"/>
      <c r="H4" s="90"/>
      <c r="I4" s="90"/>
      <c r="J4" s="90"/>
      <c r="K4" s="10"/>
      <c r="L4" s="90"/>
      <c r="M4" s="90"/>
      <c r="N4" s="90"/>
      <c r="O4" s="90"/>
      <c r="P4" s="90"/>
      <c r="Q4" s="90"/>
      <c r="R4" s="18" t="s">
        <v>59</v>
      </c>
      <c r="S4" s="6"/>
    </row>
    <row r="5" spans="2:19" x14ac:dyDescent="0.4">
      <c r="B5" s="4"/>
      <c r="C5" s="90"/>
      <c r="D5" s="90"/>
      <c r="E5" s="90"/>
      <c r="F5" s="90"/>
      <c r="G5" s="90"/>
      <c r="H5" s="90"/>
      <c r="I5" s="90"/>
      <c r="J5" s="90"/>
      <c r="K5" s="10"/>
      <c r="L5" s="90"/>
      <c r="M5" s="90"/>
      <c r="N5" s="90"/>
      <c r="O5" s="90"/>
      <c r="P5" s="90"/>
      <c r="Q5" s="90"/>
      <c r="R5" s="18" t="s">
        <v>262</v>
      </c>
      <c r="S5" s="6"/>
    </row>
    <row r="6" spans="2:19" x14ac:dyDescent="0.4">
      <c r="B6" s="4"/>
      <c r="C6" s="62" t="s">
        <v>280</v>
      </c>
      <c r="D6" s="90"/>
      <c r="E6" s="90"/>
      <c r="F6" s="90"/>
      <c r="G6" s="90"/>
      <c r="H6" s="90"/>
      <c r="I6" s="90"/>
      <c r="J6" s="90"/>
      <c r="K6" s="10"/>
      <c r="L6" s="90"/>
      <c r="M6" s="90"/>
      <c r="N6" s="90"/>
      <c r="O6" s="90"/>
      <c r="P6" s="90"/>
      <c r="Q6" s="90"/>
      <c r="R6" s="90"/>
      <c r="S6" s="6"/>
    </row>
    <row r="7" spans="2:19" x14ac:dyDescent="0.4">
      <c r="B7" s="11"/>
      <c r="C7" s="15" t="s">
        <v>343</v>
      </c>
      <c r="D7" s="12"/>
      <c r="E7" s="12"/>
      <c r="F7" s="12"/>
      <c r="G7" s="12"/>
      <c r="H7" s="12"/>
      <c r="I7" s="12"/>
      <c r="J7" s="12"/>
      <c r="K7" s="64"/>
      <c r="L7" s="12"/>
      <c r="M7" s="12"/>
      <c r="N7" s="12"/>
      <c r="O7" s="12"/>
      <c r="P7" s="12"/>
      <c r="Q7" s="12"/>
      <c r="R7" s="12"/>
      <c r="S7" s="13"/>
    </row>
    <row r="8" spans="2:19" ht="19.5" thickBot="1" x14ac:dyDescent="0.45">
      <c r="B8" s="4"/>
      <c r="C8" s="90"/>
      <c r="D8" s="90"/>
      <c r="E8" s="90"/>
      <c r="F8" s="90"/>
      <c r="G8" s="90"/>
      <c r="H8" s="90"/>
      <c r="I8" s="90"/>
      <c r="J8" s="90"/>
      <c r="K8" s="10"/>
      <c r="L8" s="90"/>
      <c r="M8" s="90"/>
      <c r="N8" s="90"/>
      <c r="O8" s="90"/>
      <c r="P8" s="90"/>
      <c r="Q8" s="90"/>
      <c r="R8" s="90"/>
      <c r="S8" s="6"/>
    </row>
    <row r="9" spans="2:19" ht="20.25" thickTop="1" thickBot="1" x14ac:dyDescent="0.45">
      <c r="B9" s="4"/>
      <c r="C9" s="90"/>
      <c r="D9" s="29">
        <v>1</v>
      </c>
      <c r="E9" s="38" t="s">
        <v>263</v>
      </c>
      <c r="F9" s="38"/>
      <c r="G9" s="48" t="s">
        <v>189</v>
      </c>
      <c r="H9" s="227"/>
      <c r="I9" s="91"/>
      <c r="J9" s="92"/>
      <c r="K9" s="59"/>
      <c r="L9" s="92"/>
      <c r="M9" s="90"/>
      <c r="N9" s="90"/>
      <c r="O9" s="90"/>
      <c r="P9" s="90"/>
      <c r="Q9" s="90"/>
      <c r="R9" s="90"/>
      <c r="S9" s="6"/>
    </row>
    <row r="10" spans="2:19" ht="19.5" thickTop="1" x14ac:dyDescent="0.4">
      <c r="B10" s="4"/>
      <c r="C10" s="90"/>
      <c r="D10" s="63">
        <v>2</v>
      </c>
      <c r="E10" s="48" t="s">
        <v>264</v>
      </c>
      <c r="F10" s="31"/>
      <c r="G10" s="31"/>
      <c r="H10" s="206"/>
      <c r="I10" s="207"/>
      <c r="J10" s="207"/>
      <c r="K10" s="207"/>
      <c r="L10" s="208"/>
      <c r="M10" s="90"/>
      <c r="N10" s="90"/>
      <c r="O10" s="90"/>
      <c r="P10" s="90"/>
      <c r="Q10" s="90"/>
      <c r="R10" s="90"/>
      <c r="S10" s="6"/>
    </row>
    <row r="11" spans="2:19" x14ac:dyDescent="0.4">
      <c r="B11" s="4"/>
      <c r="C11" s="90"/>
      <c r="D11" s="63"/>
      <c r="E11" s="45"/>
      <c r="F11" s="15"/>
      <c r="G11" s="51" t="s">
        <v>235</v>
      </c>
      <c r="H11" s="209"/>
      <c r="I11" s="210"/>
      <c r="J11" s="210"/>
      <c r="K11" s="210"/>
      <c r="L11" s="211"/>
      <c r="M11" s="90"/>
      <c r="N11" s="90"/>
      <c r="O11" s="90"/>
      <c r="P11" s="90"/>
      <c r="Q11" s="90"/>
      <c r="R11" s="90"/>
      <c r="S11" s="6"/>
    </row>
    <row r="12" spans="2:19" x14ac:dyDescent="0.4">
      <c r="B12" s="4"/>
      <c r="C12" s="90"/>
      <c r="D12" s="63">
        <v>3</v>
      </c>
      <c r="E12" s="48" t="s">
        <v>265</v>
      </c>
      <c r="F12" s="31"/>
      <c r="G12" s="52"/>
      <c r="H12" s="212"/>
      <c r="I12" s="213"/>
      <c r="J12" s="213"/>
      <c r="K12" s="213"/>
      <c r="L12" s="214"/>
      <c r="M12" s="90"/>
      <c r="N12" s="90"/>
      <c r="O12" s="90"/>
      <c r="P12" s="90"/>
      <c r="Q12" s="90"/>
      <c r="R12" s="90"/>
      <c r="S12" s="6"/>
    </row>
    <row r="13" spans="2:19" x14ac:dyDescent="0.4">
      <c r="B13" s="4"/>
      <c r="C13" s="90"/>
      <c r="D13" s="63"/>
      <c r="E13" s="49"/>
      <c r="F13" s="36"/>
      <c r="G13" s="53" t="s">
        <v>235</v>
      </c>
      <c r="H13" s="215"/>
      <c r="I13" s="216"/>
      <c r="J13" s="216"/>
      <c r="K13" s="216"/>
      <c r="L13" s="217"/>
      <c r="M13" s="90"/>
      <c r="N13" s="90"/>
      <c r="O13" s="90"/>
      <c r="P13" s="90"/>
      <c r="Q13" s="90"/>
      <c r="R13" s="90"/>
      <c r="S13" s="6"/>
    </row>
    <row r="14" spans="2:19" x14ac:dyDescent="0.4">
      <c r="B14" s="4"/>
      <c r="C14" s="90"/>
      <c r="D14" s="63">
        <v>4</v>
      </c>
      <c r="E14" s="45" t="s">
        <v>266</v>
      </c>
      <c r="F14" s="15"/>
      <c r="G14" s="51"/>
      <c r="H14" s="206"/>
      <c r="I14" s="218"/>
      <c r="J14" s="218"/>
      <c r="K14" s="218"/>
      <c r="L14" s="219"/>
      <c r="M14" s="90"/>
      <c r="N14" s="90"/>
      <c r="O14" s="90"/>
      <c r="P14" s="90"/>
      <c r="Q14" s="90"/>
      <c r="R14" s="90"/>
      <c r="S14" s="6"/>
    </row>
    <row r="15" spans="2:19" x14ac:dyDescent="0.4">
      <c r="B15" s="4"/>
      <c r="C15" s="90"/>
      <c r="D15" s="63"/>
      <c r="E15" s="45"/>
      <c r="F15" s="15"/>
      <c r="G15" s="51" t="s">
        <v>235</v>
      </c>
      <c r="H15" s="209"/>
      <c r="I15" s="210"/>
      <c r="J15" s="210"/>
      <c r="K15" s="210"/>
      <c r="L15" s="211"/>
      <c r="M15" s="90"/>
      <c r="N15" s="90"/>
      <c r="O15" s="90"/>
      <c r="P15" s="90"/>
      <c r="Q15" s="90"/>
      <c r="R15" s="90"/>
      <c r="S15" s="6"/>
    </row>
    <row r="16" spans="2:19" x14ac:dyDescent="0.4">
      <c r="B16" s="4"/>
      <c r="C16" s="90"/>
      <c r="D16" s="63">
        <v>5</v>
      </c>
      <c r="E16" s="48" t="s">
        <v>239</v>
      </c>
      <c r="F16" s="31"/>
      <c r="G16" s="48" t="s">
        <v>240</v>
      </c>
      <c r="H16" s="212"/>
      <c r="I16" s="213"/>
      <c r="J16" s="213"/>
      <c r="K16" s="213"/>
      <c r="L16" s="214"/>
      <c r="M16" s="90"/>
      <c r="N16" s="90"/>
      <c r="O16" s="90"/>
      <c r="P16" s="90"/>
      <c r="Q16" s="90"/>
      <c r="R16" s="90"/>
      <c r="S16" s="6"/>
    </row>
    <row r="17" spans="2:19" x14ac:dyDescent="0.4">
      <c r="B17" s="4"/>
      <c r="C17" s="90"/>
      <c r="D17" s="63"/>
      <c r="E17" s="45"/>
      <c r="F17" s="15"/>
      <c r="G17" s="55" t="s">
        <v>235</v>
      </c>
      <c r="H17" s="215"/>
      <c r="I17" s="216"/>
      <c r="J17" s="216"/>
      <c r="K17" s="216"/>
      <c r="L17" s="217"/>
      <c r="M17" s="90"/>
      <c r="N17" s="90"/>
      <c r="O17" s="90"/>
      <c r="P17" s="90"/>
      <c r="Q17" s="90"/>
      <c r="R17" s="90"/>
      <c r="S17" s="6"/>
    </row>
    <row r="18" spans="2:19" x14ac:dyDescent="0.4">
      <c r="B18" s="4"/>
      <c r="C18" s="90"/>
      <c r="D18" s="63"/>
      <c r="E18" s="163" t="s">
        <v>362</v>
      </c>
      <c r="F18" s="164"/>
      <c r="G18" s="45" t="s">
        <v>267</v>
      </c>
      <c r="H18" s="220"/>
      <c r="I18" s="207"/>
      <c r="J18" s="207"/>
      <c r="K18" s="207"/>
      <c r="L18" s="208"/>
      <c r="M18" s="90"/>
      <c r="N18" s="90"/>
      <c r="O18" s="90"/>
      <c r="P18" s="90"/>
      <c r="Q18" s="90"/>
      <c r="R18" s="90"/>
      <c r="S18" s="6"/>
    </row>
    <row r="19" spans="2:19" x14ac:dyDescent="0.4">
      <c r="B19" s="4"/>
      <c r="C19" s="90"/>
      <c r="D19" s="63"/>
      <c r="E19" s="163"/>
      <c r="F19" s="164"/>
      <c r="G19" s="54" t="s">
        <v>235</v>
      </c>
      <c r="H19" s="221"/>
      <c r="I19" s="222"/>
      <c r="J19" s="222"/>
      <c r="K19" s="222"/>
      <c r="L19" s="223"/>
      <c r="M19" s="90"/>
      <c r="N19" s="90"/>
      <c r="O19" s="90"/>
      <c r="P19" s="90"/>
      <c r="Q19" s="90"/>
      <c r="R19" s="90"/>
      <c r="S19" s="6"/>
    </row>
    <row r="20" spans="2:19" x14ac:dyDescent="0.4">
      <c r="B20" s="4"/>
      <c r="C20" s="90"/>
      <c r="D20" s="63"/>
      <c r="E20" s="45"/>
      <c r="F20" s="15"/>
      <c r="G20" s="48" t="s">
        <v>26</v>
      </c>
      <c r="H20" s="212"/>
      <c r="I20" s="213"/>
      <c r="J20" s="213"/>
      <c r="K20" s="213"/>
      <c r="L20" s="214"/>
      <c r="M20" s="90"/>
      <c r="N20" s="90"/>
      <c r="O20" s="90"/>
      <c r="P20" s="90"/>
      <c r="Q20" s="90"/>
      <c r="R20" s="90"/>
      <c r="S20" s="6"/>
    </row>
    <row r="21" spans="2:19" ht="19.5" thickBot="1" x14ac:dyDescent="0.45">
      <c r="B21" s="4"/>
      <c r="C21" s="90"/>
      <c r="D21" s="63"/>
      <c r="E21" s="49"/>
      <c r="F21" s="36"/>
      <c r="G21" s="49" t="s">
        <v>27</v>
      </c>
      <c r="H21" s="224"/>
      <c r="I21" s="225"/>
      <c r="J21" s="225"/>
      <c r="K21" s="225"/>
      <c r="L21" s="226"/>
      <c r="M21" s="90"/>
      <c r="N21" s="90"/>
      <c r="O21" s="90"/>
      <c r="P21" s="90"/>
      <c r="Q21" s="90"/>
      <c r="R21" s="90"/>
      <c r="S21" s="6"/>
    </row>
    <row r="22" spans="2:19" ht="19.5" thickTop="1" x14ac:dyDescent="0.4">
      <c r="B22" s="4"/>
      <c r="C22" s="90"/>
      <c r="D22" s="90"/>
      <c r="E22" s="90"/>
      <c r="F22" s="90"/>
      <c r="G22" s="90"/>
      <c r="H22" s="90"/>
      <c r="I22" s="90"/>
      <c r="J22" s="90"/>
      <c r="K22" s="10"/>
      <c r="L22" s="90"/>
      <c r="M22" s="90"/>
      <c r="N22" s="90"/>
      <c r="O22" s="90"/>
      <c r="P22" s="90"/>
      <c r="Q22" s="90"/>
      <c r="R22" s="90"/>
      <c r="S22" s="6"/>
    </row>
    <row r="23" spans="2:19" x14ac:dyDescent="0.4">
      <c r="B23" s="11"/>
      <c r="C23" s="15" t="s">
        <v>384</v>
      </c>
      <c r="D23" s="12"/>
      <c r="E23" s="12"/>
      <c r="F23" s="12"/>
      <c r="G23" s="12"/>
      <c r="H23" s="12"/>
      <c r="I23" s="12"/>
      <c r="J23" s="12"/>
      <c r="K23" s="64"/>
      <c r="L23" s="12"/>
      <c r="M23" s="12"/>
      <c r="N23" s="12"/>
      <c r="O23" s="12"/>
      <c r="P23" s="12"/>
      <c r="Q23" s="12"/>
      <c r="R23" s="12"/>
      <c r="S23" s="13"/>
    </row>
    <row r="24" spans="2:19" x14ac:dyDescent="0.4">
      <c r="B24" s="4"/>
      <c r="C24" s="90"/>
      <c r="D24" s="90"/>
      <c r="E24" s="90"/>
      <c r="F24" s="90"/>
      <c r="G24" s="90"/>
      <c r="H24" s="90"/>
      <c r="I24" s="90"/>
      <c r="J24" s="90"/>
      <c r="K24" s="10"/>
      <c r="L24" s="90"/>
      <c r="M24" s="90"/>
      <c r="N24" s="90"/>
      <c r="O24" s="90"/>
      <c r="P24" s="90"/>
      <c r="Q24" s="90"/>
      <c r="R24" s="90"/>
      <c r="S24" s="6"/>
    </row>
    <row r="25" spans="2:19" ht="33.75" customHeight="1" x14ac:dyDescent="0.4">
      <c r="B25" s="4"/>
      <c r="C25" s="90"/>
      <c r="D25" s="30"/>
      <c r="E25" s="31"/>
      <c r="F25" s="158" t="s">
        <v>28</v>
      </c>
      <c r="G25" s="159"/>
      <c r="H25" s="159"/>
      <c r="I25" s="160"/>
      <c r="J25" s="158" t="s">
        <v>29</v>
      </c>
      <c r="K25" s="160"/>
      <c r="L25" s="141" t="s">
        <v>30</v>
      </c>
      <c r="M25" s="140" t="s">
        <v>247</v>
      </c>
      <c r="N25" s="161" t="s">
        <v>311</v>
      </c>
      <c r="O25" s="162"/>
      <c r="P25" s="100" t="s">
        <v>313</v>
      </c>
      <c r="Q25" s="140" t="s">
        <v>312</v>
      </c>
      <c r="R25" s="136" t="s">
        <v>291</v>
      </c>
      <c r="S25" s="6"/>
    </row>
    <row r="26" spans="2:19" ht="31.5" customHeight="1" x14ac:dyDescent="0.4">
      <c r="B26" s="4"/>
      <c r="C26" s="90"/>
      <c r="D26" s="32"/>
      <c r="E26" s="15"/>
      <c r="F26" s="171" t="s">
        <v>366</v>
      </c>
      <c r="G26" s="172"/>
      <c r="H26" s="172"/>
      <c r="I26" s="173"/>
      <c r="J26" s="165" t="str">
        <f>IF(J59&lt;&gt;100,IF(J59=0,"","Please enter so that the total is 100%"),"")</f>
        <v/>
      </c>
      <c r="K26" s="166"/>
      <c r="L26" s="41" t="s">
        <v>345</v>
      </c>
      <c r="M26" s="169" t="s">
        <v>347</v>
      </c>
      <c r="N26" s="185" t="s">
        <v>314</v>
      </c>
      <c r="O26" s="185" t="s">
        <v>364</v>
      </c>
      <c r="P26" s="195" t="s">
        <v>403</v>
      </c>
      <c r="Q26" s="195" t="s">
        <v>315</v>
      </c>
      <c r="R26" s="33" t="s">
        <v>252</v>
      </c>
      <c r="S26" s="6"/>
    </row>
    <row r="27" spans="2:19" ht="33.75" customHeight="1" x14ac:dyDescent="0.4">
      <c r="B27" s="4"/>
      <c r="C27" s="90"/>
      <c r="D27" s="32"/>
      <c r="E27" s="15"/>
      <c r="F27" s="169" t="s">
        <v>282</v>
      </c>
      <c r="G27" s="169"/>
      <c r="H27" s="169"/>
      <c r="I27" s="169"/>
      <c r="J27" s="167"/>
      <c r="K27" s="168"/>
      <c r="L27" s="41" t="s">
        <v>346</v>
      </c>
      <c r="M27" s="169"/>
      <c r="N27" s="187"/>
      <c r="O27" s="186"/>
      <c r="P27" s="169"/>
      <c r="Q27" s="169"/>
      <c r="R27" s="34"/>
      <c r="S27" s="6"/>
    </row>
    <row r="28" spans="2:19" ht="32.25" thickBot="1" x14ac:dyDescent="0.45">
      <c r="B28" s="4"/>
      <c r="C28" s="90"/>
      <c r="D28" s="32"/>
      <c r="E28" s="15"/>
      <c r="F28" s="169"/>
      <c r="G28" s="169"/>
      <c r="H28" s="169"/>
      <c r="I28" s="169"/>
      <c r="J28" s="170" t="s">
        <v>244</v>
      </c>
      <c r="K28" s="170"/>
      <c r="L28" s="116" t="s">
        <v>259</v>
      </c>
      <c r="M28" s="42" t="s">
        <v>255</v>
      </c>
      <c r="N28" s="42" t="s">
        <v>273</v>
      </c>
      <c r="O28" s="142" t="s">
        <v>257</v>
      </c>
      <c r="P28" s="42" t="s">
        <v>273</v>
      </c>
      <c r="Q28" s="42" t="s">
        <v>273</v>
      </c>
      <c r="R28" s="34"/>
      <c r="S28" s="6"/>
    </row>
    <row r="29" spans="2:19" ht="79.5" customHeight="1" thickTop="1" x14ac:dyDescent="0.4">
      <c r="B29" s="4"/>
      <c r="C29" s="90"/>
      <c r="D29" s="37">
        <v>1</v>
      </c>
      <c r="E29" s="31"/>
      <c r="F29" s="228"/>
      <c r="G29" s="229"/>
      <c r="H29" s="229"/>
      <c r="I29" s="230"/>
      <c r="J29" s="231"/>
      <c r="K29" s="174" t="s">
        <v>32</v>
      </c>
      <c r="L29" s="244"/>
      <c r="M29" s="257"/>
      <c r="N29" s="257"/>
      <c r="O29" s="248"/>
      <c r="P29" s="294"/>
      <c r="Q29" s="288"/>
      <c r="R29" s="262"/>
      <c r="S29" s="6"/>
    </row>
    <row r="30" spans="2:19" ht="79.5" customHeight="1" x14ac:dyDescent="0.4">
      <c r="B30" s="4"/>
      <c r="C30" s="90"/>
      <c r="D30" s="37"/>
      <c r="E30" s="46" t="s">
        <v>242</v>
      </c>
      <c r="F30" s="232"/>
      <c r="G30" s="233"/>
      <c r="H30" s="233"/>
      <c r="I30" s="234"/>
      <c r="J30" s="235"/>
      <c r="K30" s="174"/>
      <c r="L30" s="245"/>
      <c r="M30" s="93" t="str">
        <f>IFERROR(VLOOKUP(M29,$O$64:$P$65,2,0),"")</f>
        <v/>
      </c>
      <c r="N30" s="94" t="str">
        <f>IFERROR(VLOOKUP(N29,$G$64:$H$68,2,0),"")</f>
        <v/>
      </c>
      <c r="O30" s="249"/>
      <c r="P30" s="94" t="str">
        <f>IFERROR(VLOOKUP(P29,$M$64:$N$69,2,0),"")</f>
        <v/>
      </c>
      <c r="Q30" s="95" t="str">
        <f>IFERROR(VLOOKUP(Q29,$J$64:$L$70,3,0),"")</f>
        <v/>
      </c>
      <c r="R30" s="263"/>
      <c r="S30" s="6"/>
    </row>
    <row r="31" spans="2:19" ht="79.5" customHeight="1" x14ac:dyDescent="0.4">
      <c r="B31" s="4"/>
      <c r="C31" s="90"/>
      <c r="D31" s="37">
        <v>2</v>
      </c>
      <c r="E31" s="47"/>
      <c r="F31" s="236"/>
      <c r="G31" s="237"/>
      <c r="H31" s="237"/>
      <c r="I31" s="238"/>
      <c r="J31" s="239"/>
      <c r="K31" s="174" t="s">
        <v>32</v>
      </c>
      <c r="L31" s="246"/>
      <c r="M31" s="252"/>
      <c r="N31" s="252"/>
      <c r="O31" s="250"/>
      <c r="P31" s="255"/>
      <c r="Q31" s="254"/>
      <c r="R31" s="262"/>
      <c r="S31" s="6"/>
    </row>
    <row r="32" spans="2:19" ht="79.5" customHeight="1" x14ac:dyDescent="0.4">
      <c r="B32" s="4"/>
      <c r="C32" s="90"/>
      <c r="D32" s="37"/>
      <c r="E32" s="36" t="s">
        <v>242</v>
      </c>
      <c r="F32" s="232"/>
      <c r="G32" s="233"/>
      <c r="H32" s="233"/>
      <c r="I32" s="234"/>
      <c r="J32" s="235"/>
      <c r="K32" s="174"/>
      <c r="L32" s="245"/>
      <c r="M32" s="94" t="str">
        <f>IFERROR(VLOOKUP(M31,$O$64:$P$65,2,0),"")</f>
        <v/>
      </c>
      <c r="N32" s="94" t="str">
        <f>IFERROR(VLOOKUP(N31,$G$64:$H$68,2,0),"")</f>
        <v/>
      </c>
      <c r="O32" s="249"/>
      <c r="P32" s="94" t="str">
        <f>IFERROR(VLOOKUP(P31,$M$64:$N$69,2,0),"")</f>
        <v/>
      </c>
      <c r="Q32" s="95" t="str">
        <f>IFERROR(VLOOKUP(Q31,$J$64:$L$70,3,0),"")</f>
        <v/>
      </c>
      <c r="R32" s="263"/>
      <c r="S32" s="6"/>
    </row>
    <row r="33" spans="2:19" ht="79.5" customHeight="1" x14ac:dyDescent="0.4">
      <c r="B33" s="4"/>
      <c r="C33" s="90"/>
      <c r="D33" s="37">
        <v>3</v>
      </c>
      <c r="E33" s="31"/>
      <c r="F33" s="236"/>
      <c r="G33" s="237"/>
      <c r="H33" s="237"/>
      <c r="I33" s="238"/>
      <c r="J33" s="239"/>
      <c r="K33" s="174" t="s">
        <v>32</v>
      </c>
      <c r="L33" s="246"/>
      <c r="M33" s="252"/>
      <c r="N33" s="252"/>
      <c r="O33" s="250"/>
      <c r="P33" s="255"/>
      <c r="Q33" s="254"/>
      <c r="R33" s="262"/>
      <c r="S33" s="6"/>
    </row>
    <row r="34" spans="2:19" ht="79.5" customHeight="1" x14ac:dyDescent="0.4">
      <c r="B34" s="4"/>
      <c r="C34" s="90"/>
      <c r="D34" s="37"/>
      <c r="E34" s="46" t="s">
        <v>242</v>
      </c>
      <c r="F34" s="232"/>
      <c r="G34" s="233"/>
      <c r="H34" s="233"/>
      <c r="I34" s="234"/>
      <c r="J34" s="235"/>
      <c r="K34" s="174"/>
      <c r="L34" s="245"/>
      <c r="M34" s="94" t="str">
        <f>IFERROR(VLOOKUP(M33,$O$64:$P$65,2,0),"")</f>
        <v/>
      </c>
      <c r="N34" s="94" t="str">
        <f>IFERROR(VLOOKUP(N33,$G$64:$H$68,2,0),"")</f>
        <v/>
      </c>
      <c r="O34" s="249"/>
      <c r="P34" s="94" t="str">
        <f>IFERROR(VLOOKUP(P33,$M$64:$N$69,2,0),"")</f>
        <v/>
      </c>
      <c r="Q34" s="95" t="str">
        <f>IFERROR(VLOOKUP(Q33,$J$64:$L$70,3,0),"")</f>
        <v/>
      </c>
      <c r="R34" s="263"/>
      <c r="S34" s="6"/>
    </row>
    <row r="35" spans="2:19" ht="79.5" customHeight="1" x14ac:dyDescent="0.4">
      <c r="B35" s="4"/>
      <c r="C35" s="90"/>
      <c r="D35" s="37">
        <v>4</v>
      </c>
      <c r="E35" s="47"/>
      <c r="F35" s="236"/>
      <c r="G35" s="237"/>
      <c r="H35" s="237"/>
      <c r="I35" s="238"/>
      <c r="J35" s="239"/>
      <c r="K35" s="174" t="s">
        <v>32</v>
      </c>
      <c r="L35" s="246"/>
      <c r="M35" s="252"/>
      <c r="N35" s="252"/>
      <c r="O35" s="250"/>
      <c r="P35" s="255"/>
      <c r="Q35" s="254"/>
      <c r="R35" s="262"/>
      <c r="S35" s="6"/>
    </row>
    <row r="36" spans="2:19" ht="79.5" customHeight="1" x14ac:dyDescent="0.4">
      <c r="B36" s="4"/>
      <c r="C36" s="90"/>
      <c r="D36" s="37"/>
      <c r="E36" s="36" t="s">
        <v>242</v>
      </c>
      <c r="F36" s="232"/>
      <c r="G36" s="233"/>
      <c r="H36" s="233"/>
      <c r="I36" s="234"/>
      <c r="J36" s="235"/>
      <c r="K36" s="174"/>
      <c r="L36" s="245"/>
      <c r="M36" s="94" t="str">
        <f>IFERROR(VLOOKUP(M35,$O$64:$P$65,2,0),"")</f>
        <v/>
      </c>
      <c r="N36" s="94" t="str">
        <f>IFERROR(VLOOKUP(N35,$G$64:$H$68,2,0),"")</f>
        <v/>
      </c>
      <c r="O36" s="249"/>
      <c r="P36" s="94" t="str">
        <f>IFERROR(VLOOKUP(P35,$M$64:$N$69,2,0),"")</f>
        <v/>
      </c>
      <c r="Q36" s="95" t="str">
        <f>IFERROR(VLOOKUP(Q35,$J$64:$L$70,3,0),"")</f>
        <v/>
      </c>
      <c r="R36" s="263"/>
      <c r="S36" s="6"/>
    </row>
    <row r="37" spans="2:19" ht="79.5" customHeight="1" x14ac:dyDescent="0.4">
      <c r="B37" s="4"/>
      <c r="C37" s="90"/>
      <c r="D37" s="37">
        <v>5</v>
      </c>
      <c r="E37" s="31"/>
      <c r="F37" s="236"/>
      <c r="G37" s="237"/>
      <c r="H37" s="237"/>
      <c r="I37" s="238"/>
      <c r="J37" s="239"/>
      <c r="K37" s="174" t="s">
        <v>32</v>
      </c>
      <c r="L37" s="246"/>
      <c r="M37" s="252"/>
      <c r="N37" s="252"/>
      <c r="O37" s="250"/>
      <c r="P37" s="255"/>
      <c r="Q37" s="254"/>
      <c r="R37" s="262"/>
      <c r="S37" s="6"/>
    </row>
    <row r="38" spans="2:19" ht="79.5" customHeight="1" x14ac:dyDescent="0.4">
      <c r="B38" s="4"/>
      <c r="C38" s="90"/>
      <c r="D38" s="37"/>
      <c r="E38" s="46" t="s">
        <v>242</v>
      </c>
      <c r="F38" s="232"/>
      <c r="G38" s="233"/>
      <c r="H38" s="233"/>
      <c r="I38" s="234"/>
      <c r="J38" s="235"/>
      <c r="K38" s="174"/>
      <c r="L38" s="245"/>
      <c r="M38" s="94" t="str">
        <f>IFERROR(VLOOKUP(M37,$O$64:$P$65,2,0),"")</f>
        <v/>
      </c>
      <c r="N38" s="94" t="str">
        <f>IFERROR(VLOOKUP(N37,$G$64:$H$68,2,0),"")</f>
        <v/>
      </c>
      <c r="O38" s="249"/>
      <c r="P38" s="94" t="str">
        <f>IFERROR(VLOOKUP(P37,$M$64:$N$69,2,0),"")</f>
        <v/>
      </c>
      <c r="Q38" s="95" t="str">
        <f>IFERROR(VLOOKUP(Q37,$J$64:$L$70,3,0),"")</f>
        <v/>
      </c>
      <c r="R38" s="263"/>
      <c r="S38" s="6"/>
    </row>
    <row r="39" spans="2:19" ht="79.5" customHeight="1" x14ac:dyDescent="0.4">
      <c r="B39" s="4"/>
      <c r="C39" s="90"/>
      <c r="D39" s="37">
        <v>6</v>
      </c>
      <c r="E39" s="47"/>
      <c r="F39" s="236"/>
      <c r="G39" s="237"/>
      <c r="H39" s="237"/>
      <c r="I39" s="238"/>
      <c r="J39" s="239"/>
      <c r="K39" s="174" t="s">
        <v>32</v>
      </c>
      <c r="L39" s="246"/>
      <c r="M39" s="252"/>
      <c r="N39" s="252"/>
      <c r="O39" s="250"/>
      <c r="P39" s="255"/>
      <c r="Q39" s="254"/>
      <c r="R39" s="262"/>
      <c r="S39" s="6"/>
    </row>
    <row r="40" spans="2:19" ht="79.5" customHeight="1" x14ac:dyDescent="0.4">
      <c r="B40" s="4"/>
      <c r="C40" s="90"/>
      <c r="D40" s="37"/>
      <c r="E40" s="36" t="s">
        <v>242</v>
      </c>
      <c r="F40" s="232"/>
      <c r="G40" s="233"/>
      <c r="H40" s="233"/>
      <c r="I40" s="234"/>
      <c r="J40" s="235"/>
      <c r="K40" s="174"/>
      <c r="L40" s="245"/>
      <c r="M40" s="94" t="str">
        <f>IFERROR(VLOOKUP(M39,$O$64:$P$65,2,0),"")</f>
        <v/>
      </c>
      <c r="N40" s="94" t="str">
        <f>IFERROR(VLOOKUP(N39,$G$64:$H$68,2,0),"")</f>
        <v/>
      </c>
      <c r="O40" s="249"/>
      <c r="P40" s="94" t="str">
        <f>IFERROR(VLOOKUP(P39,$M$64:$N$69,2,0),"")</f>
        <v/>
      </c>
      <c r="Q40" s="95" t="str">
        <f>IFERROR(VLOOKUP(Q39,$J$64:$L$70,3,0),"")</f>
        <v/>
      </c>
      <c r="R40" s="263"/>
      <c r="S40" s="6"/>
    </row>
    <row r="41" spans="2:19" ht="79.5" customHeight="1" x14ac:dyDescent="0.4">
      <c r="B41" s="4"/>
      <c r="C41" s="90"/>
      <c r="D41" s="37">
        <v>7</v>
      </c>
      <c r="E41" s="31"/>
      <c r="F41" s="236"/>
      <c r="G41" s="237"/>
      <c r="H41" s="237"/>
      <c r="I41" s="238"/>
      <c r="J41" s="239"/>
      <c r="K41" s="174" t="s">
        <v>32</v>
      </c>
      <c r="L41" s="246"/>
      <c r="M41" s="252"/>
      <c r="N41" s="252"/>
      <c r="O41" s="250"/>
      <c r="P41" s="255"/>
      <c r="Q41" s="254"/>
      <c r="R41" s="262"/>
      <c r="S41" s="6"/>
    </row>
    <row r="42" spans="2:19" ht="79.5" customHeight="1" x14ac:dyDescent="0.4">
      <c r="B42" s="4"/>
      <c r="C42" s="90"/>
      <c r="D42" s="37"/>
      <c r="E42" s="46" t="s">
        <v>242</v>
      </c>
      <c r="F42" s="232"/>
      <c r="G42" s="233"/>
      <c r="H42" s="233"/>
      <c r="I42" s="234"/>
      <c r="J42" s="235"/>
      <c r="K42" s="174"/>
      <c r="L42" s="245"/>
      <c r="M42" s="94" t="str">
        <f>IFERROR(VLOOKUP(M41,$O$64:$P$65,2,0),"")</f>
        <v/>
      </c>
      <c r="N42" s="94" t="str">
        <f>IFERROR(VLOOKUP(N41,$G$64:$H$68,2,0),"")</f>
        <v/>
      </c>
      <c r="O42" s="249"/>
      <c r="P42" s="94" t="str">
        <f>IFERROR(VLOOKUP(P41,$M$64:$N$69,2,0),"")</f>
        <v/>
      </c>
      <c r="Q42" s="95" t="str">
        <f>IFERROR(VLOOKUP(Q41,$J$64:$L$70,3,0),"")</f>
        <v/>
      </c>
      <c r="R42" s="263"/>
      <c r="S42" s="6"/>
    </row>
    <row r="43" spans="2:19" ht="79.5" customHeight="1" x14ac:dyDescent="0.4">
      <c r="B43" s="4"/>
      <c r="C43" s="90"/>
      <c r="D43" s="37">
        <v>8</v>
      </c>
      <c r="E43" s="47"/>
      <c r="F43" s="236"/>
      <c r="G43" s="237"/>
      <c r="H43" s="237"/>
      <c r="I43" s="238"/>
      <c r="J43" s="239"/>
      <c r="K43" s="174" t="s">
        <v>32</v>
      </c>
      <c r="L43" s="246"/>
      <c r="M43" s="252"/>
      <c r="N43" s="252"/>
      <c r="O43" s="250"/>
      <c r="P43" s="255"/>
      <c r="Q43" s="254"/>
      <c r="R43" s="262"/>
      <c r="S43" s="6"/>
    </row>
    <row r="44" spans="2:19" ht="79.5" customHeight="1" x14ac:dyDescent="0.4">
      <c r="B44" s="4"/>
      <c r="C44" s="90"/>
      <c r="D44" s="37"/>
      <c r="E44" s="36" t="s">
        <v>242</v>
      </c>
      <c r="F44" s="232"/>
      <c r="G44" s="233"/>
      <c r="H44" s="233"/>
      <c r="I44" s="234"/>
      <c r="J44" s="235"/>
      <c r="K44" s="174"/>
      <c r="L44" s="245"/>
      <c r="M44" s="94" t="str">
        <f>IFERROR(VLOOKUP(M43,$O$64:$P$65,2,0),"")</f>
        <v/>
      </c>
      <c r="N44" s="94" t="str">
        <f>IFERROR(VLOOKUP(N43,$G$64:$H$68,2,0),"")</f>
        <v/>
      </c>
      <c r="O44" s="249"/>
      <c r="P44" s="94" t="str">
        <f>IFERROR(VLOOKUP(P43,$M$64:$N$69,2,0),"")</f>
        <v/>
      </c>
      <c r="Q44" s="95" t="str">
        <f>IFERROR(VLOOKUP(Q43,$J$64:$L$70,3,0),"")</f>
        <v/>
      </c>
      <c r="R44" s="263"/>
      <c r="S44" s="6"/>
    </row>
    <row r="45" spans="2:19" ht="79.5" customHeight="1" x14ac:dyDescent="0.4">
      <c r="B45" s="4"/>
      <c r="C45" s="90"/>
      <c r="D45" s="37">
        <v>9</v>
      </c>
      <c r="E45" s="31"/>
      <c r="F45" s="236"/>
      <c r="G45" s="237"/>
      <c r="H45" s="237"/>
      <c r="I45" s="238"/>
      <c r="J45" s="239"/>
      <c r="K45" s="174" t="s">
        <v>32</v>
      </c>
      <c r="L45" s="246"/>
      <c r="M45" s="252"/>
      <c r="N45" s="252"/>
      <c r="O45" s="250"/>
      <c r="P45" s="255"/>
      <c r="Q45" s="254"/>
      <c r="R45" s="262"/>
      <c r="S45" s="6"/>
    </row>
    <row r="46" spans="2:19" ht="79.5" customHeight="1" x14ac:dyDescent="0.4">
      <c r="B46" s="4"/>
      <c r="C46" s="90"/>
      <c r="D46" s="37"/>
      <c r="E46" s="46" t="s">
        <v>242</v>
      </c>
      <c r="F46" s="232"/>
      <c r="G46" s="233"/>
      <c r="H46" s="233"/>
      <c r="I46" s="234"/>
      <c r="J46" s="235"/>
      <c r="K46" s="174"/>
      <c r="L46" s="245"/>
      <c r="M46" s="94" t="str">
        <f>IFERROR(VLOOKUP(M45,$O$64:$P$65,2,0),"")</f>
        <v/>
      </c>
      <c r="N46" s="94" t="str">
        <f>IFERROR(VLOOKUP(N45,$G$64:$H$68,2,0),"")</f>
        <v/>
      </c>
      <c r="O46" s="249"/>
      <c r="P46" s="94" t="str">
        <f>IFERROR(VLOOKUP(P45,$M$64:$N$69,2,0),"")</f>
        <v/>
      </c>
      <c r="Q46" s="95" t="str">
        <f>IFERROR(VLOOKUP(Q45,$J$64:$L$70,3,0),"")</f>
        <v/>
      </c>
      <c r="R46" s="263"/>
      <c r="S46" s="6"/>
    </row>
    <row r="47" spans="2:19" ht="79.5" customHeight="1" x14ac:dyDescent="0.4">
      <c r="B47" s="4"/>
      <c r="C47" s="90"/>
      <c r="D47" s="37">
        <v>10</v>
      </c>
      <c r="E47" s="47"/>
      <c r="F47" s="236"/>
      <c r="G47" s="237"/>
      <c r="H47" s="237"/>
      <c r="I47" s="238"/>
      <c r="J47" s="239"/>
      <c r="K47" s="174" t="s">
        <v>32</v>
      </c>
      <c r="L47" s="246"/>
      <c r="M47" s="252"/>
      <c r="N47" s="252"/>
      <c r="O47" s="250"/>
      <c r="P47" s="255"/>
      <c r="Q47" s="254"/>
      <c r="R47" s="262"/>
      <c r="S47" s="6"/>
    </row>
    <row r="48" spans="2:19" ht="79.5" customHeight="1" x14ac:dyDescent="0.4">
      <c r="B48" s="4"/>
      <c r="C48" s="90"/>
      <c r="D48" s="37"/>
      <c r="E48" s="36" t="s">
        <v>242</v>
      </c>
      <c r="F48" s="232"/>
      <c r="G48" s="233"/>
      <c r="H48" s="233"/>
      <c r="I48" s="234"/>
      <c r="J48" s="235"/>
      <c r="K48" s="174"/>
      <c r="L48" s="245"/>
      <c r="M48" s="94" t="str">
        <f>IFERROR(VLOOKUP(M47,$O$64:$P$65,2,0),"")</f>
        <v/>
      </c>
      <c r="N48" s="94" t="str">
        <f>IFERROR(VLOOKUP(N47,$G$64:$H$68,2,0),"")</f>
        <v/>
      </c>
      <c r="O48" s="249"/>
      <c r="P48" s="94" t="str">
        <f>IFERROR(VLOOKUP(P47,$M$64:$N$69,2,0),"")</f>
        <v/>
      </c>
      <c r="Q48" s="95" t="str">
        <f>IFERROR(VLOOKUP(Q47,$J$64:$L$70,3,0),"")</f>
        <v/>
      </c>
      <c r="R48" s="263"/>
      <c r="S48" s="6"/>
    </row>
    <row r="49" spans="2:19" ht="79.5" customHeight="1" x14ac:dyDescent="0.4">
      <c r="B49" s="4"/>
      <c r="C49" s="90"/>
      <c r="D49" s="37">
        <v>11</v>
      </c>
      <c r="E49" s="31"/>
      <c r="F49" s="236"/>
      <c r="G49" s="237"/>
      <c r="H49" s="237"/>
      <c r="I49" s="238"/>
      <c r="J49" s="239"/>
      <c r="K49" s="174" t="s">
        <v>32</v>
      </c>
      <c r="L49" s="246"/>
      <c r="M49" s="252"/>
      <c r="N49" s="252"/>
      <c r="O49" s="250"/>
      <c r="P49" s="255"/>
      <c r="Q49" s="254"/>
      <c r="R49" s="262"/>
      <c r="S49" s="6"/>
    </row>
    <row r="50" spans="2:19" ht="79.5" customHeight="1" x14ac:dyDescent="0.4">
      <c r="B50" s="4"/>
      <c r="C50" s="90"/>
      <c r="D50" s="37"/>
      <c r="E50" s="46" t="s">
        <v>242</v>
      </c>
      <c r="F50" s="232"/>
      <c r="G50" s="233"/>
      <c r="H50" s="233"/>
      <c r="I50" s="234"/>
      <c r="J50" s="235"/>
      <c r="K50" s="174"/>
      <c r="L50" s="245"/>
      <c r="M50" s="94" t="str">
        <f>IFERROR(VLOOKUP(M49,$O$64:$P$65,2,0),"")</f>
        <v/>
      </c>
      <c r="N50" s="94" t="str">
        <f>IFERROR(VLOOKUP(N49,$G$64:$H$68,2,0),"")</f>
        <v/>
      </c>
      <c r="O50" s="249"/>
      <c r="P50" s="94" t="str">
        <f>IFERROR(VLOOKUP(P49,$M$64:$N$69,2,0),"")</f>
        <v/>
      </c>
      <c r="Q50" s="95" t="str">
        <f>IFERROR(VLOOKUP(Q49,$J$64:$L$70,3,0),"")</f>
        <v/>
      </c>
      <c r="R50" s="263"/>
      <c r="S50" s="6"/>
    </row>
    <row r="51" spans="2:19" ht="79.5" customHeight="1" x14ac:dyDescent="0.4">
      <c r="B51" s="4"/>
      <c r="C51" s="90"/>
      <c r="D51" s="37">
        <v>12</v>
      </c>
      <c r="E51" s="47"/>
      <c r="F51" s="236"/>
      <c r="G51" s="237"/>
      <c r="H51" s="237"/>
      <c r="I51" s="238"/>
      <c r="J51" s="239"/>
      <c r="K51" s="174" t="s">
        <v>32</v>
      </c>
      <c r="L51" s="246"/>
      <c r="M51" s="252"/>
      <c r="N51" s="252"/>
      <c r="O51" s="250"/>
      <c r="P51" s="255"/>
      <c r="Q51" s="254"/>
      <c r="R51" s="262"/>
      <c r="S51" s="6"/>
    </row>
    <row r="52" spans="2:19" ht="79.5" customHeight="1" x14ac:dyDescent="0.4">
      <c r="B52" s="4"/>
      <c r="C52" s="90"/>
      <c r="D52" s="37"/>
      <c r="E52" s="36" t="s">
        <v>242</v>
      </c>
      <c r="F52" s="232"/>
      <c r="G52" s="233"/>
      <c r="H52" s="233"/>
      <c r="I52" s="234"/>
      <c r="J52" s="235"/>
      <c r="K52" s="174"/>
      <c r="L52" s="245"/>
      <c r="M52" s="94" t="str">
        <f>IFERROR(VLOOKUP(M51,$O$64:$P$65,2,0),"")</f>
        <v/>
      </c>
      <c r="N52" s="94" t="str">
        <f>IFERROR(VLOOKUP(N51,$G$64:$H$68,2,0),"")</f>
        <v/>
      </c>
      <c r="O52" s="249"/>
      <c r="P52" s="94" t="str">
        <f>IFERROR(VLOOKUP(P51,$M$64:$N$69,2,0),"")</f>
        <v/>
      </c>
      <c r="Q52" s="95" t="str">
        <f>IFERROR(VLOOKUP(Q51,$J$64:$L$70,3,0),"")</f>
        <v/>
      </c>
      <c r="R52" s="263"/>
      <c r="S52" s="6"/>
    </row>
    <row r="53" spans="2:19" ht="79.5" customHeight="1" x14ac:dyDescent="0.4">
      <c r="B53" s="4"/>
      <c r="C53" s="90"/>
      <c r="D53" s="37">
        <v>13</v>
      </c>
      <c r="E53" s="31"/>
      <c r="F53" s="236"/>
      <c r="G53" s="237"/>
      <c r="H53" s="237"/>
      <c r="I53" s="238"/>
      <c r="J53" s="239"/>
      <c r="K53" s="174" t="s">
        <v>32</v>
      </c>
      <c r="L53" s="246"/>
      <c r="M53" s="252"/>
      <c r="N53" s="252"/>
      <c r="O53" s="250"/>
      <c r="P53" s="255"/>
      <c r="Q53" s="254"/>
      <c r="R53" s="262"/>
      <c r="S53" s="6"/>
    </row>
    <row r="54" spans="2:19" ht="79.5" customHeight="1" x14ac:dyDescent="0.4">
      <c r="B54" s="4"/>
      <c r="C54" s="90"/>
      <c r="D54" s="37"/>
      <c r="E54" s="46" t="s">
        <v>242</v>
      </c>
      <c r="F54" s="232"/>
      <c r="G54" s="233"/>
      <c r="H54" s="233"/>
      <c r="I54" s="234"/>
      <c r="J54" s="235"/>
      <c r="K54" s="174"/>
      <c r="L54" s="245"/>
      <c r="M54" s="94" t="str">
        <f>IFERROR(VLOOKUP(M53,$O$64:$P$65,2,0),"")</f>
        <v/>
      </c>
      <c r="N54" s="94" t="str">
        <f>IFERROR(VLOOKUP(N53,$G$64:$H$68,2,0),"")</f>
        <v/>
      </c>
      <c r="O54" s="249"/>
      <c r="P54" s="94" t="str">
        <f>IFERROR(VLOOKUP(P53,$M$64:$N$69,2,0),"")</f>
        <v/>
      </c>
      <c r="Q54" s="95" t="str">
        <f>IFERROR(VLOOKUP(Q53,$J$64:$L$70,3,0),"")</f>
        <v/>
      </c>
      <c r="R54" s="263"/>
      <c r="S54" s="6"/>
    </row>
    <row r="55" spans="2:19" ht="79.5" customHeight="1" x14ac:dyDescent="0.4">
      <c r="B55" s="4"/>
      <c r="C55" s="90"/>
      <c r="D55" s="37">
        <v>14</v>
      </c>
      <c r="E55" s="47"/>
      <c r="F55" s="236"/>
      <c r="G55" s="237"/>
      <c r="H55" s="237"/>
      <c r="I55" s="238"/>
      <c r="J55" s="239"/>
      <c r="K55" s="174" t="s">
        <v>32</v>
      </c>
      <c r="L55" s="246"/>
      <c r="M55" s="252"/>
      <c r="N55" s="252"/>
      <c r="O55" s="250"/>
      <c r="P55" s="255"/>
      <c r="Q55" s="254"/>
      <c r="R55" s="262"/>
      <c r="S55" s="6"/>
    </row>
    <row r="56" spans="2:19" ht="79.5" customHeight="1" x14ac:dyDescent="0.4">
      <c r="B56" s="4"/>
      <c r="C56" s="90"/>
      <c r="D56" s="37"/>
      <c r="E56" s="36" t="s">
        <v>242</v>
      </c>
      <c r="F56" s="232"/>
      <c r="G56" s="233"/>
      <c r="H56" s="233"/>
      <c r="I56" s="234"/>
      <c r="J56" s="235"/>
      <c r="K56" s="174"/>
      <c r="L56" s="245"/>
      <c r="M56" s="94" t="str">
        <f>IFERROR(VLOOKUP(M55,$O$64:$P$65,2,0),"")</f>
        <v/>
      </c>
      <c r="N56" s="94" t="str">
        <f>IFERROR(VLOOKUP(N55,$G$64:$H$68,2,0),"")</f>
        <v/>
      </c>
      <c r="O56" s="249"/>
      <c r="P56" s="94" t="str">
        <f>IFERROR(VLOOKUP(P55,$M$64:$N$69,2,0),"")</f>
        <v/>
      </c>
      <c r="Q56" s="95" t="str">
        <f>IFERROR(VLOOKUP(Q55,$J$64:$L$70,3,0),"")</f>
        <v/>
      </c>
      <c r="R56" s="263"/>
      <c r="S56" s="6"/>
    </row>
    <row r="57" spans="2:19" ht="79.5" customHeight="1" x14ac:dyDescent="0.4">
      <c r="B57" s="4"/>
      <c r="C57" s="90"/>
      <c r="D57" s="37">
        <v>15</v>
      </c>
      <c r="E57" s="47"/>
      <c r="F57" s="236"/>
      <c r="G57" s="237"/>
      <c r="H57" s="237"/>
      <c r="I57" s="238"/>
      <c r="J57" s="239"/>
      <c r="K57" s="174" t="s">
        <v>32</v>
      </c>
      <c r="L57" s="246"/>
      <c r="M57" s="252"/>
      <c r="N57" s="274"/>
      <c r="O57" s="289"/>
      <c r="P57" s="253"/>
      <c r="Q57" s="286"/>
      <c r="R57" s="262"/>
      <c r="S57" s="6"/>
    </row>
    <row r="58" spans="2:19" ht="79.5" customHeight="1" thickBot="1" x14ac:dyDescent="0.45">
      <c r="B58" s="4"/>
      <c r="C58" s="90"/>
      <c r="D58" s="37"/>
      <c r="E58" s="36" t="s">
        <v>242</v>
      </c>
      <c r="F58" s="240"/>
      <c r="G58" s="241"/>
      <c r="H58" s="241"/>
      <c r="I58" s="242"/>
      <c r="J58" s="243"/>
      <c r="K58" s="174"/>
      <c r="L58" s="247"/>
      <c r="M58" s="96" t="str">
        <f>IFERROR(VLOOKUP(M57,$O$64:$P$65,2,0),"")</f>
        <v/>
      </c>
      <c r="N58" s="96" t="str">
        <f>IFERROR(VLOOKUP(N57,$G$64:$H$68,2,0),"")</f>
        <v/>
      </c>
      <c r="O58" s="251"/>
      <c r="P58" s="96" t="str">
        <f>IFERROR(VLOOKUP(P57,$M$64:$N$69,2,0),"")</f>
        <v/>
      </c>
      <c r="Q58" s="97" t="str">
        <f>IFERROR(VLOOKUP(Q57,$J$64:$L$70,3,0),"")</f>
        <v/>
      </c>
      <c r="R58" s="263"/>
      <c r="S58" s="6"/>
    </row>
    <row r="59" spans="2:19" ht="19.5" thickTop="1" x14ac:dyDescent="0.4">
      <c r="B59" s="4"/>
      <c r="C59" s="90"/>
      <c r="D59" s="90"/>
      <c r="E59" s="90"/>
      <c r="F59" s="90"/>
      <c r="G59" s="90"/>
      <c r="H59" s="188" t="s">
        <v>119</v>
      </c>
      <c r="I59" s="188"/>
      <c r="J59" s="60">
        <f>SUM(J29:J58)</f>
        <v>0</v>
      </c>
      <c r="K59" s="35" t="s">
        <v>32</v>
      </c>
      <c r="L59" s="90"/>
      <c r="M59" s="90"/>
      <c r="N59" s="90"/>
      <c r="O59" s="90"/>
      <c r="P59" s="90"/>
      <c r="Q59" s="90"/>
      <c r="R59" s="90"/>
      <c r="S59" s="6"/>
    </row>
    <row r="60" spans="2:19" hidden="1" x14ac:dyDescent="0.4">
      <c r="B60" s="4"/>
      <c r="C60" s="90"/>
      <c r="D60" s="90"/>
      <c r="E60" s="90"/>
      <c r="F60" s="90"/>
      <c r="G60" s="90"/>
      <c r="H60" s="90"/>
      <c r="I60" s="90"/>
      <c r="J60" s="90"/>
      <c r="K60" s="10"/>
      <c r="L60" s="90"/>
      <c r="M60" s="90"/>
      <c r="N60" s="90"/>
      <c r="O60" s="90"/>
      <c r="P60" s="90"/>
      <c r="Q60" s="90"/>
      <c r="R60" s="90"/>
      <c r="S60" s="6"/>
    </row>
    <row r="61" spans="2:19" ht="19.5" hidden="1" thickBot="1" x14ac:dyDescent="0.45">
      <c r="B61" s="4"/>
      <c r="C61" s="90"/>
      <c r="D61" s="90"/>
      <c r="E61" s="90"/>
      <c r="F61" s="65" t="s">
        <v>34</v>
      </c>
      <c r="G61" s="90"/>
      <c r="H61" s="90"/>
      <c r="I61" s="90"/>
      <c r="J61" s="90"/>
      <c r="K61" s="10"/>
      <c r="L61" s="90"/>
      <c r="M61" s="90"/>
      <c r="N61" s="90"/>
      <c r="O61" s="90"/>
      <c r="P61" s="90"/>
      <c r="Q61" s="90"/>
      <c r="R61" s="90"/>
      <c r="S61" s="6"/>
    </row>
    <row r="62" spans="2:19" s="19" customFormat="1" ht="39.75" hidden="1" customHeight="1" x14ac:dyDescent="0.4">
      <c r="B62" s="66"/>
      <c r="C62" s="10"/>
      <c r="D62" s="10"/>
      <c r="E62" s="10"/>
      <c r="F62" s="68" t="s">
        <v>35</v>
      </c>
      <c r="G62" s="199" t="s">
        <v>160</v>
      </c>
      <c r="H62" s="199"/>
      <c r="I62" s="89"/>
      <c r="J62" s="180" t="s">
        <v>161</v>
      </c>
      <c r="K62" s="180"/>
      <c r="L62" s="180"/>
      <c r="M62" s="181" t="s">
        <v>162</v>
      </c>
      <c r="N62" s="182"/>
      <c r="O62" s="183" t="s">
        <v>38</v>
      </c>
      <c r="P62" s="184"/>
      <c r="Q62" s="10"/>
      <c r="R62" s="10"/>
      <c r="S62" s="67"/>
    </row>
    <row r="63" spans="2:19" hidden="1" x14ac:dyDescent="0.4">
      <c r="B63" s="4"/>
      <c r="C63" s="90"/>
      <c r="D63" s="90"/>
      <c r="E63" s="90"/>
      <c r="F63" s="177" t="s">
        <v>39</v>
      </c>
      <c r="G63" s="79" t="s">
        <v>41</v>
      </c>
      <c r="H63" s="79" t="s">
        <v>40</v>
      </c>
      <c r="I63" s="79"/>
      <c r="J63" s="79" t="s">
        <v>41</v>
      </c>
      <c r="K63" s="79"/>
      <c r="L63" s="79" t="s">
        <v>40</v>
      </c>
      <c r="M63" s="79" t="s">
        <v>41</v>
      </c>
      <c r="N63" s="79" t="s">
        <v>40</v>
      </c>
      <c r="O63" s="80" t="s">
        <v>41</v>
      </c>
      <c r="P63" s="81" t="s">
        <v>42</v>
      </c>
      <c r="Q63" s="90"/>
      <c r="R63" s="90"/>
      <c r="S63" s="6"/>
    </row>
    <row r="64" spans="2:19" ht="56.25" hidden="1" x14ac:dyDescent="0.4">
      <c r="B64" s="4"/>
      <c r="C64" s="90"/>
      <c r="D64" s="90"/>
      <c r="E64" s="90"/>
      <c r="F64" s="178"/>
      <c r="G64" s="118" t="s">
        <v>44</v>
      </c>
      <c r="H64" s="103" t="s">
        <v>121</v>
      </c>
      <c r="I64" s="103"/>
      <c r="J64" s="118" t="s">
        <v>386</v>
      </c>
      <c r="K64" s="104"/>
      <c r="L64" s="103" t="s">
        <v>316</v>
      </c>
      <c r="M64" s="118" t="s">
        <v>392</v>
      </c>
      <c r="N64" s="103" t="s">
        <v>164</v>
      </c>
      <c r="O64" s="105" t="s">
        <v>46</v>
      </c>
      <c r="P64" s="106" t="s">
        <v>45</v>
      </c>
      <c r="Q64" s="90"/>
      <c r="R64" s="90"/>
      <c r="S64" s="6"/>
    </row>
    <row r="65" spans="2:19" ht="93.75" hidden="1" x14ac:dyDescent="0.4">
      <c r="B65" s="4"/>
      <c r="C65" s="90"/>
      <c r="D65" s="90"/>
      <c r="E65" s="90"/>
      <c r="F65" s="178"/>
      <c r="G65" s="118" t="s">
        <v>385</v>
      </c>
      <c r="H65" s="103" t="s">
        <v>169</v>
      </c>
      <c r="I65" s="103"/>
      <c r="J65" s="118" t="s">
        <v>387</v>
      </c>
      <c r="K65" s="104"/>
      <c r="L65" s="103" t="s">
        <v>317</v>
      </c>
      <c r="M65" s="118" t="s">
        <v>393</v>
      </c>
      <c r="N65" s="103" t="s">
        <v>165</v>
      </c>
      <c r="O65" s="105" t="s">
        <v>50</v>
      </c>
      <c r="P65" s="106" t="s">
        <v>49</v>
      </c>
      <c r="Q65" s="90"/>
      <c r="R65" s="90"/>
      <c r="S65" s="6"/>
    </row>
    <row r="66" spans="2:19" ht="56.25" hidden="1" x14ac:dyDescent="0.4">
      <c r="B66" s="4"/>
      <c r="C66" s="90"/>
      <c r="D66" s="90"/>
      <c r="E66" s="90"/>
      <c r="F66" s="178"/>
      <c r="G66" s="118" t="s">
        <v>48</v>
      </c>
      <c r="H66" s="103" t="s">
        <v>122</v>
      </c>
      <c r="I66" s="103"/>
      <c r="J66" s="118" t="s">
        <v>388</v>
      </c>
      <c r="K66" s="104"/>
      <c r="L66" s="103" t="s">
        <v>318</v>
      </c>
      <c r="M66" s="118" t="s">
        <v>394</v>
      </c>
      <c r="N66" s="103" t="s">
        <v>166</v>
      </c>
      <c r="O66" s="105"/>
      <c r="P66" s="106"/>
      <c r="Q66" s="90"/>
      <c r="R66" s="90"/>
      <c r="S66" s="6"/>
    </row>
    <row r="67" spans="2:19" ht="75" hidden="1" x14ac:dyDescent="0.4">
      <c r="B67" s="4"/>
      <c r="C67" s="90"/>
      <c r="D67" s="90"/>
      <c r="E67" s="90"/>
      <c r="F67" s="178"/>
      <c r="G67" s="118" t="s">
        <v>52</v>
      </c>
      <c r="H67" s="103" t="s">
        <v>51</v>
      </c>
      <c r="I67" s="103"/>
      <c r="J67" s="118" t="s">
        <v>389</v>
      </c>
      <c r="K67" s="104"/>
      <c r="L67" s="103" t="s">
        <v>319</v>
      </c>
      <c r="M67" s="118" t="s">
        <v>395</v>
      </c>
      <c r="N67" s="103" t="s">
        <v>167</v>
      </c>
      <c r="O67" s="105"/>
      <c r="P67" s="106"/>
      <c r="Q67" s="90"/>
      <c r="R67" s="90"/>
      <c r="S67" s="6"/>
    </row>
    <row r="68" spans="2:19" ht="75" hidden="1" x14ac:dyDescent="0.4">
      <c r="B68" s="4"/>
      <c r="C68" s="90"/>
      <c r="D68" s="90"/>
      <c r="E68" s="90"/>
      <c r="F68" s="178"/>
      <c r="G68" s="118" t="s">
        <v>54</v>
      </c>
      <c r="H68" s="103" t="s">
        <v>53</v>
      </c>
      <c r="I68" s="103"/>
      <c r="J68" s="118" t="s">
        <v>390</v>
      </c>
      <c r="K68" s="104"/>
      <c r="L68" s="103" t="s">
        <v>320</v>
      </c>
      <c r="M68" s="103" t="s">
        <v>396</v>
      </c>
      <c r="N68" s="103" t="s">
        <v>168</v>
      </c>
      <c r="O68" s="105"/>
      <c r="P68" s="106"/>
      <c r="Q68" s="90"/>
      <c r="R68" s="90"/>
      <c r="S68" s="6"/>
    </row>
    <row r="69" spans="2:19" hidden="1" x14ac:dyDescent="0.4">
      <c r="B69" s="4"/>
      <c r="C69" s="90"/>
      <c r="D69" s="90"/>
      <c r="E69" s="90"/>
      <c r="F69" s="178"/>
      <c r="G69" s="103"/>
      <c r="H69" s="103"/>
      <c r="I69" s="103"/>
      <c r="J69" s="118" t="s">
        <v>391</v>
      </c>
      <c r="K69" s="104"/>
      <c r="L69" s="103" t="s">
        <v>163</v>
      </c>
      <c r="M69" s="103" t="s">
        <v>194</v>
      </c>
      <c r="N69" s="103" t="s">
        <v>129</v>
      </c>
      <c r="O69" s="105"/>
      <c r="P69" s="106"/>
      <c r="Q69" s="90"/>
      <c r="R69" s="90"/>
      <c r="S69" s="6"/>
    </row>
    <row r="70" spans="2:19" hidden="1" x14ac:dyDescent="0.4">
      <c r="B70" s="4"/>
      <c r="C70" s="90"/>
      <c r="D70" s="90"/>
      <c r="E70" s="90"/>
      <c r="F70" s="178"/>
      <c r="G70" s="103"/>
      <c r="H70" s="103"/>
      <c r="I70" s="103"/>
      <c r="J70" s="103" t="s">
        <v>194</v>
      </c>
      <c r="K70" s="104"/>
      <c r="L70" s="103" t="s">
        <v>129</v>
      </c>
      <c r="M70" s="103"/>
      <c r="N70" s="103"/>
      <c r="O70" s="105"/>
      <c r="P70" s="106"/>
      <c r="Q70" s="90"/>
      <c r="R70" s="90"/>
      <c r="S70" s="6"/>
    </row>
    <row r="71" spans="2:19" hidden="1" x14ac:dyDescent="0.4">
      <c r="B71" s="4"/>
      <c r="C71" s="90"/>
      <c r="D71" s="90"/>
      <c r="E71" s="90"/>
      <c r="F71" s="178"/>
      <c r="G71" s="103"/>
      <c r="H71" s="103"/>
      <c r="I71" s="103"/>
      <c r="J71" s="103"/>
      <c r="K71" s="104"/>
      <c r="L71" s="103"/>
      <c r="M71" s="103"/>
      <c r="N71" s="103"/>
      <c r="O71" s="105"/>
      <c r="P71" s="106"/>
      <c r="Q71" s="90"/>
      <c r="R71" s="90"/>
      <c r="S71" s="6"/>
    </row>
    <row r="72" spans="2:19" hidden="1" x14ac:dyDescent="0.4">
      <c r="B72" s="4"/>
      <c r="C72" s="90"/>
      <c r="D72" s="90"/>
      <c r="E72" s="90"/>
      <c r="F72" s="178"/>
      <c r="G72" s="103"/>
      <c r="H72" s="103"/>
      <c r="I72" s="103"/>
      <c r="J72" s="103"/>
      <c r="K72" s="104"/>
      <c r="L72" s="103"/>
      <c r="M72" s="103"/>
      <c r="N72" s="103"/>
      <c r="O72" s="105"/>
      <c r="P72" s="106"/>
      <c r="Q72" s="90"/>
      <c r="R72" s="90"/>
      <c r="S72" s="6"/>
    </row>
    <row r="73" spans="2:19" hidden="1" x14ac:dyDescent="0.4">
      <c r="B73" s="4"/>
      <c r="C73" s="90"/>
      <c r="D73" s="90"/>
      <c r="E73" s="90"/>
      <c r="F73" s="178"/>
      <c r="G73" s="103"/>
      <c r="H73" s="103"/>
      <c r="I73" s="103"/>
      <c r="J73" s="103"/>
      <c r="K73" s="104"/>
      <c r="L73" s="103"/>
      <c r="M73" s="103"/>
      <c r="N73" s="103"/>
      <c r="O73" s="105"/>
      <c r="P73" s="106"/>
      <c r="Q73" s="90"/>
      <c r="R73" s="90"/>
      <c r="S73" s="6"/>
    </row>
    <row r="74" spans="2:19" hidden="1" x14ac:dyDescent="0.4">
      <c r="B74" s="4"/>
      <c r="C74" s="90"/>
      <c r="D74" s="90"/>
      <c r="E74" s="90"/>
      <c r="F74" s="178"/>
      <c r="G74" s="103"/>
      <c r="H74" s="103"/>
      <c r="I74" s="103"/>
      <c r="J74" s="103"/>
      <c r="K74" s="104"/>
      <c r="L74" s="103"/>
      <c r="M74" s="103"/>
      <c r="N74" s="103"/>
      <c r="O74" s="105"/>
      <c r="P74" s="106"/>
      <c r="Q74" s="90"/>
      <c r="R74" s="90"/>
      <c r="S74" s="6"/>
    </row>
    <row r="75" spans="2:19" hidden="1" x14ac:dyDescent="0.4">
      <c r="B75" s="4"/>
      <c r="C75" s="90"/>
      <c r="D75" s="90"/>
      <c r="E75" s="90"/>
      <c r="F75" s="178"/>
      <c r="G75" s="103"/>
      <c r="H75" s="103"/>
      <c r="I75" s="103"/>
      <c r="J75" s="103"/>
      <c r="K75" s="104"/>
      <c r="L75" s="103"/>
      <c r="M75" s="103"/>
      <c r="N75" s="103"/>
      <c r="O75" s="105"/>
      <c r="P75" s="106"/>
      <c r="Q75" s="90"/>
      <c r="R75" s="90"/>
      <c r="S75" s="6"/>
    </row>
    <row r="76" spans="2:19" hidden="1" x14ac:dyDescent="0.4">
      <c r="B76" s="4"/>
      <c r="C76" s="90"/>
      <c r="D76" s="90"/>
      <c r="E76" s="90"/>
      <c r="F76" s="178"/>
      <c r="G76" s="103"/>
      <c r="H76" s="103"/>
      <c r="I76" s="103"/>
      <c r="J76" s="103"/>
      <c r="K76" s="104"/>
      <c r="L76" s="103"/>
      <c r="M76" s="103"/>
      <c r="N76" s="103"/>
      <c r="O76" s="105"/>
      <c r="P76" s="106"/>
      <c r="Q76" s="90"/>
      <c r="R76" s="90"/>
      <c r="S76" s="6"/>
    </row>
    <row r="77" spans="2:19" ht="19.5" hidden="1" thickBot="1" x14ac:dyDescent="0.45">
      <c r="B77" s="4"/>
      <c r="C77" s="90"/>
      <c r="D77" s="90"/>
      <c r="E77" s="90"/>
      <c r="F77" s="179"/>
      <c r="G77" s="107"/>
      <c r="H77" s="107"/>
      <c r="I77" s="107"/>
      <c r="J77" s="107"/>
      <c r="K77" s="108"/>
      <c r="L77" s="107"/>
      <c r="M77" s="107"/>
      <c r="N77" s="107"/>
      <c r="O77" s="109"/>
      <c r="P77" s="110"/>
      <c r="Q77" s="90"/>
      <c r="R77" s="90"/>
      <c r="S77" s="6"/>
    </row>
    <row r="78" spans="2:19" ht="19.5" thickBot="1" x14ac:dyDescent="0.45">
      <c r="B78" s="7"/>
      <c r="C78" s="8"/>
      <c r="D78" s="8"/>
      <c r="E78" s="8"/>
      <c r="F78" s="8"/>
      <c r="G78" s="8"/>
      <c r="H78" s="8"/>
      <c r="I78" s="8"/>
      <c r="J78" s="8"/>
      <c r="K78" s="56"/>
      <c r="L78" s="8"/>
      <c r="M78" s="8"/>
      <c r="N78" s="8"/>
      <c r="O78" s="8"/>
      <c r="P78" s="8"/>
      <c r="Q78" s="8"/>
      <c r="R78" s="8"/>
      <c r="S78" s="9"/>
    </row>
    <row r="84" spans="14:14" x14ac:dyDescent="0.4">
      <c r="N84" s="293"/>
    </row>
  </sheetData>
  <sheetProtection algorithmName="SHA-512" hashValue="cWmxMC7/VCBYf2cnzeHfo8pxjK5ilQReQpxQbK/RdkJZ+5SMYeEu6yw4mLg58DiqUW1uIC7SA3WooH9ryA8xgg==" saltValue="SsuicroaX1wrCqAxZs/IVQ==" spinCount="100000" sheet="1" objects="1" scenarios="1" selectLockedCells="1"/>
  <mergeCells count="137">
    <mergeCell ref="H15:L15"/>
    <mergeCell ref="H16:L16"/>
    <mergeCell ref="H17:L17"/>
    <mergeCell ref="H18:L18"/>
    <mergeCell ref="H19:L19"/>
    <mergeCell ref="H20:L20"/>
    <mergeCell ref="F3:R3"/>
    <mergeCell ref="H10:L10"/>
    <mergeCell ref="H11:L11"/>
    <mergeCell ref="H12:L12"/>
    <mergeCell ref="H13:L13"/>
    <mergeCell ref="H14:L14"/>
    <mergeCell ref="E18:F19"/>
    <mergeCell ref="F29:I29"/>
    <mergeCell ref="J29:J30"/>
    <mergeCell ref="K29:K30"/>
    <mergeCell ref="L29:L30"/>
    <mergeCell ref="O29:O30"/>
    <mergeCell ref="R29:R30"/>
    <mergeCell ref="F30:I30"/>
    <mergeCell ref="H21:L21"/>
    <mergeCell ref="F25:I25"/>
    <mergeCell ref="J25:K25"/>
    <mergeCell ref="N25:O25"/>
    <mergeCell ref="J26:K27"/>
    <mergeCell ref="M26:M27"/>
    <mergeCell ref="N26:N27"/>
    <mergeCell ref="O26:O27"/>
    <mergeCell ref="F27:I28"/>
    <mergeCell ref="J28:K28"/>
    <mergeCell ref="F26:I26"/>
    <mergeCell ref="Q26:Q27"/>
    <mergeCell ref="P26:P27"/>
    <mergeCell ref="F33:I33"/>
    <mergeCell ref="J33:J34"/>
    <mergeCell ref="K33:K34"/>
    <mergeCell ref="L33:L34"/>
    <mergeCell ref="O33:O34"/>
    <mergeCell ref="R33:R34"/>
    <mergeCell ref="F34:I34"/>
    <mergeCell ref="F31:I31"/>
    <mergeCell ref="J31:J32"/>
    <mergeCell ref="K31:K32"/>
    <mergeCell ref="L31:L32"/>
    <mergeCell ref="O31:O32"/>
    <mergeCell ref="R31:R32"/>
    <mergeCell ref="F32:I32"/>
    <mergeCell ref="F37:I37"/>
    <mergeCell ref="J37:J38"/>
    <mergeCell ref="K37:K38"/>
    <mergeCell ref="L37:L38"/>
    <mergeCell ref="O37:O38"/>
    <mergeCell ref="R37:R38"/>
    <mergeCell ref="F38:I38"/>
    <mergeCell ref="F35:I35"/>
    <mergeCell ref="J35:J36"/>
    <mergeCell ref="K35:K36"/>
    <mergeCell ref="L35:L36"/>
    <mergeCell ref="O35:O36"/>
    <mergeCell ref="R35:R36"/>
    <mergeCell ref="F36:I36"/>
    <mergeCell ref="F41:I41"/>
    <mergeCell ref="J41:J42"/>
    <mergeCell ref="K41:K42"/>
    <mergeCell ref="L41:L42"/>
    <mergeCell ref="O41:O42"/>
    <mergeCell ref="R41:R42"/>
    <mergeCell ref="F42:I42"/>
    <mergeCell ref="F39:I39"/>
    <mergeCell ref="J39:J40"/>
    <mergeCell ref="K39:K40"/>
    <mergeCell ref="L39:L40"/>
    <mergeCell ref="O39:O40"/>
    <mergeCell ref="R39:R40"/>
    <mergeCell ref="F40:I40"/>
    <mergeCell ref="F45:I45"/>
    <mergeCell ref="J45:J46"/>
    <mergeCell ref="K45:K46"/>
    <mergeCell ref="L45:L46"/>
    <mergeCell ref="O45:O46"/>
    <mergeCell ref="R45:R46"/>
    <mergeCell ref="F46:I46"/>
    <mergeCell ref="F43:I43"/>
    <mergeCell ref="J43:J44"/>
    <mergeCell ref="K43:K44"/>
    <mergeCell ref="L43:L44"/>
    <mergeCell ref="O43:O44"/>
    <mergeCell ref="R43:R44"/>
    <mergeCell ref="F44:I44"/>
    <mergeCell ref="F49:I49"/>
    <mergeCell ref="J49:J50"/>
    <mergeCell ref="K49:K50"/>
    <mergeCell ref="L49:L50"/>
    <mergeCell ref="O49:O50"/>
    <mergeCell ref="R49:R50"/>
    <mergeCell ref="F50:I50"/>
    <mergeCell ref="F47:I47"/>
    <mergeCell ref="J47:J48"/>
    <mergeCell ref="K47:K48"/>
    <mergeCell ref="L47:L48"/>
    <mergeCell ref="O47:O48"/>
    <mergeCell ref="R47:R48"/>
    <mergeCell ref="F48:I48"/>
    <mergeCell ref="F53:I53"/>
    <mergeCell ref="J53:J54"/>
    <mergeCell ref="K53:K54"/>
    <mergeCell ref="L53:L54"/>
    <mergeCell ref="O53:O54"/>
    <mergeCell ref="R53:R54"/>
    <mergeCell ref="F54:I54"/>
    <mergeCell ref="F51:I51"/>
    <mergeCell ref="J51:J52"/>
    <mergeCell ref="K51:K52"/>
    <mergeCell ref="L51:L52"/>
    <mergeCell ref="O51:O52"/>
    <mergeCell ref="R51:R52"/>
    <mergeCell ref="F52:I52"/>
    <mergeCell ref="R57:R58"/>
    <mergeCell ref="F58:I58"/>
    <mergeCell ref="F55:I55"/>
    <mergeCell ref="J55:J56"/>
    <mergeCell ref="K55:K56"/>
    <mergeCell ref="L55:L56"/>
    <mergeCell ref="O55:O56"/>
    <mergeCell ref="R55:R56"/>
    <mergeCell ref="F56:I56"/>
    <mergeCell ref="H59:I59"/>
    <mergeCell ref="G62:H62"/>
    <mergeCell ref="J62:L62"/>
    <mergeCell ref="M62:N62"/>
    <mergeCell ref="O62:P62"/>
    <mergeCell ref="F63:F77"/>
    <mergeCell ref="F57:I57"/>
    <mergeCell ref="J57:J58"/>
    <mergeCell ref="K57:K58"/>
    <mergeCell ref="L57:L58"/>
    <mergeCell ref="O57:O58"/>
  </mergeCells>
  <phoneticPr fontId="2"/>
  <conditionalFormatting sqref="J26:K27">
    <cfRule type="cellIs" dxfId="4" priority="1" operator="equal">
      <formula>"Please enter so that the total is 100%"</formula>
    </cfRule>
  </conditionalFormatting>
  <dataValidations count="4">
    <dataValidation type="list" allowBlank="1" showInputMessage="1" showErrorMessage="1" sqref="N31 N57 N55 N53 N51 N49 N47 N45 N43 N41 N39 N37 N35 N33 N29" xr:uid="{ADEDE5A5-5A51-4EC8-A382-97A58143F628}">
      <formula1>$G$64:$G$68</formula1>
    </dataValidation>
    <dataValidation type="list" allowBlank="1" showInputMessage="1" showErrorMessage="1" sqref="M29 M31 M33 M35 M37 M39 M41 M43 M45 M47 M49 M51 M53 M55 M57" xr:uid="{980687FC-B4EB-4A99-A77D-40C36314A4E1}">
      <formula1>$O$64:$O$65</formula1>
    </dataValidation>
    <dataValidation type="list" allowBlank="1" showInputMessage="1" showErrorMessage="1" sqref="P57 P55 P53 P51 P49 P47 P45 P43 P41 P39 P37 P35 P33 P31 P29" xr:uid="{57798694-370C-4AD1-BF6F-4BF8548B3E72}">
      <formula1>$M$64:$M$69</formula1>
    </dataValidation>
    <dataValidation type="list" allowBlank="1" showInputMessage="1" showErrorMessage="1" sqref="Q57 Q55 Q53 Q51 Q49 Q47 Q45 Q43 Q41 Q39 Q37 Q35 Q33 Q31 Q29" xr:uid="{BAC7853A-D6FE-4CB3-B01C-54582FAA3860}">
      <formula1>$J$64:$J$70</formula1>
    </dataValidation>
  </dataValidations>
  <pageMargins left="0.25" right="0.25" top="0.75" bottom="0.75" header="0.3" footer="0.3"/>
  <pageSetup paperSize="9" scale="2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7C969-148C-4F9E-9738-512F984BC308}">
  <sheetPr>
    <pageSetUpPr fitToPage="1"/>
  </sheetPr>
  <dimension ref="B1:S78"/>
  <sheetViews>
    <sheetView zoomScale="80" zoomScaleNormal="80" workbookViewId="0">
      <selection activeCell="H13" sqref="H13:L13"/>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1.375" customWidth="1"/>
    <col min="11" max="11" width="3.375" style="19" bestFit="1" customWidth="1"/>
    <col min="12" max="12" width="22.5" customWidth="1"/>
    <col min="13" max="13" width="20.375" customWidth="1"/>
    <col min="14" max="14" width="30.25" customWidth="1"/>
    <col min="15" max="15" width="25.125" customWidth="1"/>
    <col min="16" max="16" width="31.125" customWidth="1"/>
    <col min="17" max="17" width="28.625" customWidth="1"/>
    <col min="18" max="18" width="61.5" customWidth="1"/>
    <col min="19" max="19" width="3.5" customWidth="1"/>
  </cols>
  <sheetData>
    <row r="1" spans="2:19" ht="19.5" thickBot="1" x14ac:dyDescent="0.45"/>
    <row r="2" spans="2:19" x14ac:dyDescent="0.4">
      <c r="B2" s="1"/>
      <c r="C2" s="2"/>
      <c r="D2" s="2"/>
      <c r="E2" s="2"/>
      <c r="F2" s="2"/>
      <c r="G2" s="2"/>
      <c r="H2" s="2"/>
      <c r="I2" s="2"/>
      <c r="J2" s="2"/>
      <c r="K2" s="61"/>
      <c r="L2" s="2"/>
      <c r="M2" s="2"/>
      <c r="N2" s="2"/>
      <c r="O2" s="2"/>
      <c r="P2" s="2"/>
      <c r="Q2" s="2"/>
      <c r="R2" s="2"/>
      <c r="S2" s="3"/>
    </row>
    <row r="3" spans="2:19" ht="30" x14ac:dyDescent="0.4">
      <c r="B3" s="4"/>
      <c r="C3" s="17" t="s">
        <v>170</v>
      </c>
      <c r="D3" s="90"/>
      <c r="E3" s="90"/>
      <c r="F3" s="157" t="s">
        <v>231</v>
      </c>
      <c r="G3" s="157"/>
      <c r="H3" s="157"/>
      <c r="I3" s="157"/>
      <c r="J3" s="157"/>
      <c r="K3" s="157"/>
      <c r="L3" s="157"/>
      <c r="M3" s="157"/>
      <c r="N3" s="157"/>
      <c r="O3" s="157"/>
      <c r="P3" s="157"/>
      <c r="Q3" s="157"/>
      <c r="R3" s="157"/>
      <c r="S3" s="6"/>
    </row>
    <row r="4" spans="2:19" x14ac:dyDescent="0.4">
      <c r="B4" s="4"/>
      <c r="C4" s="90"/>
      <c r="D4" s="90"/>
      <c r="E4" s="90"/>
      <c r="F4" s="90"/>
      <c r="G4" s="90"/>
      <c r="H4" s="90"/>
      <c r="I4" s="90"/>
      <c r="J4" s="90"/>
      <c r="K4" s="10"/>
      <c r="L4" s="90"/>
      <c r="M4" s="90"/>
      <c r="N4" s="90"/>
      <c r="O4" s="90"/>
      <c r="P4" s="90"/>
      <c r="Q4" s="90"/>
      <c r="R4" s="18" t="s">
        <v>56</v>
      </c>
      <c r="S4" s="6"/>
    </row>
    <row r="5" spans="2:19" x14ac:dyDescent="0.4">
      <c r="B5" s="4"/>
      <c r="C5" s="90"/>
      <c r="D5" s="90"/>
      <c r="E5" s="90"/>
      <c r="F5" s="90"/>
      <c r="G5" s="90"/>
      <c r="H5" s="90"/>
      <c r="I5" s="90"/>
      <c r="J5" s="90"/>
      <c r="K5" s="10"/>
      <c r="L5" s="90"/>
      <c r="M5" s="90"/>
      <c r="N5" s="90"/>
      <c r="O5" s="90"/>
      <c r="P5" s="90"/>
      <c r="Q5" s="90"/>
      <c r="R5" s="18" t="s">
        <v>262</v>
      </c>
      <c r="S5" s="6"/>
    </row>
    <row r="6" spans="2:19" x14ac:dyDescent="0.4">
      <c r="B6" s="4"/>
      <c r="C6" s="62" t="s">
        <v>280</v>
      </c>
      <c r="D6" s="90"/>
      <c r="E6" s="90"/>
      <c r="F6" s="90"/>
      <c r="G6" s="90"/>
      <c r="H6" s="90"/>
      <c r="I6" s="90"/>
      <c r="J6" s="90"/>
      <c r="K6" s="10"/>
      <c r="L6" s="90"/>
      <c r="M6" s="90"/>
      <c r="N6" s="90"/>
      <c r="O6" s="90"/>
      <c r="P6" s="90"/>
      <c r="Q6" s="90"/>
      <c r="R6" s="90"/>
      <c r="S6" s="6"/>
    </row>
    <row r="7" spans="2:19" x14ac:dyDescent="0.4">
      <c r="B7" s="11"/>
      <c r="C7" s="15" t="s">
        <v>343</v>
      </c>
      <c r="D7" s="12"/>
      <c r="E7" s="12"/>
      <c r="F7" s="12"/>
      <c r="G7" s="12"/>
      <c r="H7" s="12"/>
      <c r="I7" s="12"/>
      <c r="J7" s="12"/>
      <c r="K7" s="64"/>
      <c r="L7" s="12"/>
      <c r="M7" s="12"/>
      <c r="N7" s="12"/>
      <c r="O7" s="12"/>
      <c r="P7" s="12"/>
      <c r="Q7" s="12"/>
      <c r="R7" s="12"/>
      <c r="S7" s="13"/>
    </row>
    <row r="8" spans="2:19" ht="19.5" thickBot="1" x14ac:dyDescent="0.45">
      <c r="B8" s="4"/>
      <c r="C8" s="90"/>
      <c r="D8" s="90"/>
      <c r="E8" s="90"/>
      <c r="F8" s="90"/>
      <c r="G8" s="90"/>
      <c r="H8" s="90"/>
      <c r="I8" s="90"/>
      <c r="J8" s="90"/>
      <c r="K8" s="10"/>
      <c r="L8" s="90"/>
      <c r="M8" s="90"/>
      <c r="N8" s="90"/>
      <c r="O8" s="90"/>
      <c r="P8" s="90"/>
      <c r="Q8" s="90"/>
      <c r="R8" s="90"/>
      <c r="S8" s="6"/>
    </row>
    <row r="9" spans="2:19" ht="20.25" thickTop="1" thickBot="1" x14ac:dyDescent="0.45">
      <c r="B9" s="4"/>
      <c r="C9" s="90"/>
      <c r="D9" s="29">
        <v>1</v>
      </c>
      <c r="E9" s="38" t="s">
        <v>263</v>
      </c>
      <c r="F9" s="38"/>
      <c r="G9" s="48" t="s">
        <v>189</v>
      </c>
      <c r="H9" s="227"/>
      <c r="I9" s="91"/>
      <c r="J9" s="92"/>
      <c r="K9" s="59"/>
      <c r="L9" s="92"/>
      <c r="M9" s="90"/>
      <c r="N9" s="90"/>
      <c r="O9" s="90"/>
      <c r="P9" s="90"/>
      <c r="Q9" s="90"/>
      <c r="R9" s="90"/>
      <c r="S9" s="6"/>
    </row>
    <row r="10" spans="2:19" ht="19.5" thickTop="1" x14ac:dyDescent="0.4">
      <c r="B10" s="4"/>
      <c r="C10" s="90"/>
      <c r="D10" s="63">
        <v>2</v>
      </c>
      <c r="E10" s="48" t="s">
        <v>264</v>
      </c>
      <c r="F10" s="31"/>
      <c r="G10" s="31"/>
      <c r="H10" s="206"/>
      <c r="I10" s="207"/>
      <c r="J10" s="207"/>
      <c r="K10" s="207"/>
      <c r="L10" s="208"/>
      <c r="M10" s="90"/>
      <c r="N10" s="90"/>
      <c r="O10" s="90"/>
      <c r="P10" s="90"/>
      <c r="Q10" s="90"/>
      <c r="R10" s="90"/>
      <c r="S10" s="6"/>
    </row>
    <row r="11" spans="2:19" x14ac:dyDescent="0.4">
      <c r="B11" s="4"/>
      <c r="C11" s="90"/>
      <c r="D11" s="63"/>
      <c r="E11" s="45"/>
      <c r="F11" s="15"/>
      <c r="G11" s="51" t="s">
        <v>235</v>
      </c>
      <c r="H11" s="209"/>
      <c r="I11" s="210"/>
      <c r="J11" s="210"/>
      <c r="K11" s="210"/>
      <c r="L11" s="211"/>
      <c r="M11" s="90"/>
      <c r="N11" s="90"/>
      <c r="O11" s="90"/>
      <c r="P11" s="90"/>
      <c r="Q11" s="90"/>
      <c r="R11" s="90"/>
      <c r="S11" s="6"/>
    </row>
    <row r="12" spans="2:19" x14ac:dyDescent="0.4">
      <c r="B12" s="4"/>
      <c r="C12" s="90"/>
      <c r="D12" s="63">
        <v>3</v>
      </c>
      <c r="E12" s="48" t="s">
        <v>265</v>
      </c>
      <c r="F12" s="31"/>
      <c r="G12" s="52"/>
      <c r="H12" s="212"/>
      <c r="I12" s="213"/>
      <c r="J12" s="213"/>
      <c r="K12" s="213"/>
      <c r="L12" s="214"/>
      <c r="M12" s="90"/>
      <c r="N12" s="90"/>
      <c r="O12" s="90"/>
      <c r="P12" s="90"/>
      <c r="Q12" s="90"/>
      <c r="R12" s="90"/>
      <c r="S12" s="6"/>
    </row>
    <row r="13" spans="2:19" x14ac:dyDescent="0.4">
      <c r="B13" s="4"/>
      <c r="C13" s="90"/>
      <c r="D13" s="63"/>
      <c r="E13" s="49"/>
      <c r="F13" s="36"/>
      <c r="G13" s="53" t="s">
        <v>235</v>
      </c>
      <c r="H13" s="215"/>
      <c r="I13" s="216"/>
      <c r="J13" s="216"/>
      <c r="K13" s="216"/>
      <c r="L13" s="217"/>
      <c r="M13" s="90"/>
      <c r="N13" s="90"/>
      <c r="O13" s="90"/>
      <c r="P13" s="90"/>
      <c r="Q13" s="90"/>
      <c r="R13" s="90"/>
      <c r="S13" s="6"/>
    </row>
    <row r="14" spans="2:19" x14ac:dyDescent="0.4">
      <c r="B14" s="4"/>
      <c r="C14" s="90"/>
      <c r="D14" s="63">
        <v>4</v>
      </c>
      <c r="E14" s="45" t="s">
        <v>266</v>
      </c>
      <c r="F14" s="15"/>
      <c r="G14" s="51"/>
      <c r="H14" s="206"/>
      <c r="I14" s="218"/>
      <c r="J14" s="218"/>
      <c r="K14" s="218"/>
      <c r="L14" s="219"/>
      <c r="M14" s="90"/>
      <c r="N14" s="90"/>
      <c r="O14" s="90"/>
      <c r="P14" s="90"/>
      <c r="Q14" s="90"/>
      <c r="R14" s="90"/>
      <c r="S14" s="6"/>
    </row>
    <row r="15" spans="2:19" x14ac:dyDescent="0.4">
      <c r="B15" s="4"/>
      <c r="C15" s="90"/>
      <c r="D15" s="63"/>
      <c r="E15" s="45"/>
      <c r="F15" s="15"/>
      <c r="G15" s="51" t="s">
        <v>235</v>
      </c>
      <c r="H15" s="209"/>
      <c r="I15" s="210"/>
      <c r="J15" s="210"/>
      <c r="K15" s="210"/>
      <c r="L15" s="211"/>
      <c r="M15" s="90"/>
      <c r="N15" s="90"/>
      <c r="O15" s="90"/>
      <c r="P15" s="90"/>
      <c r="Q15" s="90"/>
      <c r="R15" s="90"/>
      <c r="S15" s="6"/>
    </row>
    <row r="16" spans="2:19" x14ac:dyDescent="0.4">
      <c r="B16" s="4"/>
      <c r="C16" s="90"/>
      <c r="D16" s="63">
        <v>5</v>
      </c>
      <c r="E16" s="48" t="s">
        <v>239</v>
      </c>
      <c r="F16" s="31"/>
      <c r="G16" s="48" t="s">
        <v>240</v>
      </c>
      <c r="H16" s="212"/>
      <c r="I16" s="213"/>
      <c r="J16" s="213"/>
      <c r="K16" s="213"/>
      <c r="L16" s="214"/>
      <c r="M16" s="90"/>
      <c r="N16" s="90"/>
      <c r="O16" s="90"/>
      <c r="P16" s="90"/>
      <c r="Q16" s="90"/>
      <c r="R16" s="90"/>
      <c r="S16" s="6"/>
    </row>
    <row r="17" spans="2:19" x14ac:dyDescent="0.4">
      <c r="B17" s="4"/>
      <c r="C17" s="90"/>
      <c r="D17" s="63"/>
      <c r="E17" s="45"/>
      <c r="F17" s="15"/>
      <c r="G17" s="55" t="s">
        <v>235</v>
      </c>
      <c r="H17" s="215"/>
      <c r="I17" s="216"/>
      <c r="J17" s="216"/>
      <c r="K17" s="216"/>
      <c r="L17" s="217"/>
      <c r="M17" s="90"/>
      <c r="N17" s="90"/>
      <c r="O17" s="90"/>
      <c r="P17" s="90"/>
      <c r="Q17" s="90"/>
      <c r="R17" s="90"/>
      <c r="S17" s="6"/>
    </row>
    <row r="18" spans="2:19" x14ac:dyDescent="0.4">
      <c r="B18" s="4"/>
      <c r="C18" s="90"/>
      <c r="D18" s="63"/>
      <c r="E18" s="163" t="s">
        <v>362</v>
      </c>
      <c r="F18" s="164"/>
      <c r="G18" s="45" t="s">
        <v>267</v>
      </c>
      <c r="H18" s="220"/>
      <c r="I18" s="207"/>
      <c r="J18" s="207"/>
      <c r="K18" s="207"/>
      <c r="L18" s="208"/>
      <c r="M18" s="90"/>
      <c r="N18" s="90"/>
      <c r="O18" s="90"/>
      <c r="P18" s="90"/>
      <c r="Q18" s="90"/>
      <c r="R18" s="90"/>
      <c r="S18" s="6"/>
    </row>
    <row r="19" spans="2:19" x14ac:dyDescent="0.4">
      <c r="B19" s="4"/>
      <c r="C19" s="90"/>
      <c r="D19" s="63"/>
      <c r="E19" s="163"/>
      <c r="F19" s="164"/>
      <c r="G19" s="54" t="s">
        <v>235</v>
      </c>
      <c r="H19" s="221"/>
      <c r="I19" s="222"/>
      <c r="J19" s="222"/>
      <c r="K19" s="222"/>
      <c r="L19" s="223"/>
      <c r="M19" s="90"/>
      <c r="N19" s="90"/>
      <c r="O19" s="90"/>
      <c r="P19" s="90"/>
      <c r="Q19" s="90"/>
      <c r="R19" s="90"/>
      <c r="S19" s="6"/>
    </row>
    <row r="20" spans="2:19" x14ac:dyDescent="0.4">
      <c r="B20" s="4"/>
      <c r="C20" s="90"/>
      <c r="D20" s="63"/>
      <c r="E20" s="45"/>
      <c r="F20" s="15"/>
      <c r="G20" s="48" t="s">
        <v>26</v>
      </c>
      <c r="H20" s="212"/>
      <c r="I20" s="213"/>
      <c r="J20" s="213"/>
      <c r="K20" s="213"/>
      <c r="L20" s="214"/>
      <c r="M20" s="90"/>
      <c r="N20" s="90"/>
      <c r="O20" s="90"/>
      <c r="P20" s="90"/>
      <c r="Q20" s="90"/>
      <c r="R20" s="90"/>
      <c r="S20" s="6"/>
    </row>
    <row r="21" spans="2:19" ht="19.5" thickBot="1" x14ac:dyDescent="0.45">
      <c r="B21" s="4"/>
      <c r="C21" s="90"/>
      <c r="D21" s="63"/>
      <c r="E21" s="49"/>
      <c r="F21" s="36"/>
      <c r="G21" s="49" t="s">
        <v>27</v>
      </c>
      <c r="H21" s="224"/>
      <c r="I21" s="225"/>
      <c r="J21" s="225"/>
      <c r="K21" s="225"/>
      <c r="L21" s="226"/>
      <c r="M21" s="90"/>
      <c r="N21" s="90"/>
      <c r="O21" s="90"/>
      <c r="P21" s="90"/>
      <c r="Q21" s="90"/>
      <c r="R21" s="90"/>
      <c r="S21" s="6"/>
    </row>
    <row r="22" spans="2:19" ht="19.5" thickTop="1" x14ac:dyDescent="0.4">
      <c r="B22" s="4"/>
      <c r="C22" s="90"/>
      <c r="D22" s="90"/>
      <c r="E22" s="90"/>
      <c r="F22" s="90"/>
      <c r="G22" s="90"/>
      <c r="H22" s="90"/>
      <c r="I22" s="90"/>
      <c r="J22" s="90"/>
      <c r="K22" s="10"/>
      <c r="L22" s="90"/>
      <c r="M22" s="90"/>
      <c r="N22" s="90"/>
      <c r="O22" s="90"/>
      <c r="P22" s="90"/>
      <c r="Q22" s="90"/>
      <c r="R22" s="90"/>
      <c r="S22" s="6"/>
    </row>
    <row r="23" spans="2:19" x14ac:dyDescent="0.4">
      <c r="B23" s="11"/>
      <c r="C23" s="15" t="s">
        <v>397</v>
      </c>
      <c r="D23" s="12"/>
      <c r="E23" s="12"/>
      <c r="F23" s="12"/>
      <c r="G23" s="12"/>
      <c r="H23" s="12"/>
      <c r="I23" s="12"/>
      <c r="J23" s="12"/>
      <c r="K23" s="64"/>
      <c r="L23" s="12"/>
      <c r="M23" s="12"/>
      <c r="N23" s="12"/>
      <c r="O23" s="12"/>
      <c r="P23" s="12"/>
      <c r="Q23" s="12"/>
      <c r="R23" s="12"/>
      <c r="S23" s="13"/>
    </row>
    <row r="24" spans="2:19" x14ac:dyDescent="0.4">
      <c r="B24" s="4"/>
      <c r="C24" s="90"/>
      <c r="D24" s="90"/>
      <c r="E24" s="90"/>
      <c r="F24" s="90"/>
      <c r="G24" s="90"/>
      <c r="H24" s="90"/>
      <c r="I24" s="90"/>
      <c r="J24" s="90"/>
      <c r="K24" s="10"/>
      <c r="L24" s="90"/>
      <c r="M24" s="90"/>
      <c r="N24" s="90"/>
      <c r="O24" s="90"/>
      <c r="P24" s="90"/>
      <c r="Q24" s="90"/>
      <c r="R24" s="90"/>
      <c r="S24" s="6"/>
    </row>
    <row r="25" spans="2:19" ht="33.75" customHeight="1" x14ac:dyDescent="0.4">
      <c r="B25" s="4"/>
      <c r="C25" s="90"/>
      <c r="D25" s="30"/>
      <c r="E25" s="31"/>
      <c r="F25" s="158" t="s">
        <v>28</v>
      </c>
      <c r="G25" s="159"/>
      <c r="H25" s="159"/>
      <c r="I25" s="160"/>
      <c r="J25" s="158" t="s">
        <v>29</v>
      </c>
      <c r="K25" s="160"/>
      <c r="L25" s="141" t="s">
        <v>30</v>
      </c>
      <c r="M25" s="140" t="s">
        <v>247</v>
      </c>
      <c r="N25" s="161" t="s">
        <v>321</v>
      </c>
      <c r="O25" s="162"/>
      <c r="P25" s="161" t="s">
        <v>322</v>
      </c>
      <c r="Q25" s="162"/>
      <c r="R25" s="136" t="s">
        <v>291</v>
      </c>
      <c r="S25" s="6"/>
    </row>
    <row r="26" spans="2:19" ht="36.75" customHeight="1" x14ac:dyDescent="0.4">
      <c r="B26" s="4"/>
      <c r="C26" s="90"/>
      <c r="D26" s="32"/>
      <c r="E26" s="15"/>
      <c r="F26" s="171" t="s">
        <v>366</v>
      </c>
      <c r="G26" s="172"/>
      <c r="H26" s="172"/>
      <c r="I26" s="173"/>
      <c r="J26" s="165" t="str">
        <f>IF(J59&lt;&gt;100,IF(J59=0,"","Please enter so that the total is 100%"),"")</f>
        <v/>
      </c>
      <c r="K26" s="166"/>
      <c r="L26" s="41" t="s">
        <v>345</v>
      </c>
      <c r="M26" s="169" t="s">
        <v>347</v>
      </c>
      <c r="N26" s="185" t="s">
        <v>323</v>
      </c>
      <c r="O26" s="185" t="s">
        <v>364</v>
      </c>
      <c r="P26" s="185" t="s">
        <v>324</v>
      </c>
      <c r="Q26" s="185" t="s">
        <v>325</v>
      </c>
      <c r="R26" s="33" t="s">
        <v>252</v>
      </c>
      <c r="S26" s="6"/>
    </row>
    <row r="27" spans="2:19" ht="48.75" customHeight="1" x14ac:dyDescent="0.4">
      <c r="B27" s="4"/>
      <c r="C27" s="90"/>
      <c r="D27" s="32"/>
      <c r="E27" s="15"/>
      <c r="F27" s="169" t="s">
        <v>282</v>
      </c>
      <c r="G27" s="169"/>
      <c r="H27" s="169"/>
      <c r="I27" s="169"/>
      <c r="J27" s="167"/>
      <c r="K27" s="168"/>
      <c r="L27" s="41" t="s">
        <v>346</v>
      </c>
      <c r="M27" s="169"/>
      <c r="N27" s="187"/>
      <c r="O27" s="186"/>
      <c r="P27" s="186"/>
      <c r="Q27" s="186"/>
      <c r="R27" s="34"/>
      <c r="S27" s="6"/>
    </row>
    <row r="28" spans="2:19" ht="32.25" thickBot="1" x14ac:dyDescent="0.45">
      <c r="B28" s="4"/>
      <c r="C28" s="90"/>
      <c r="D28" s="32"/>
      <c r="E28" s="15"/>
      <c r="F28" s="169"/>
      <c r="G28" s="169"/>
      <c r="H28" s="169"/>
      <c r="I28" s="169"/>
      <c r="J28" s="170" t="s">
        <v>244</v>
      </c>
      <c r="K28" s="170"/>
      <c r="L28" s="116" t="s">
        <v>259</v>
      </c>
      <c r="M28" s="42" t="s">
        <v>255</v>
      </c>
      <c r="N28" s="42" t="s">
        <v>273</v>
      </c>
      <c r="O28" s="138" t="s">
        <v>257</v>
      </c>
      <c r="P28" s="42" t="s">
        <v>273</v>
      </c>
      <c r="Q28" s="139" t="s">
        <v>290</v>
      </c>
      <c r="R28" s="34"/>
      <c r="S28" s="6"/>
    </row>
    <row r="29" spans="2:19" ht="79.5" customHeight="1" thickTop="1" x14ac:dyDescent="0.4">
      <c r="B29" s="4"/>
      <c r="C29" s="90"/>
      <c r="D29" s="37">
        <v>1</v>
      </c>
      <c r="E29" s="31"/>
      <c r="F29" s="228"/>
      <c r="G29" s="229"/>
      <c r="H29" s="229"/>
      <c r="I29" s="230"/>
      <c r="J29" s="231"/>
      <c r="K29" s="174" t="s">
        <v>32</v>
      </c>
      <c r="L29" s="244"/>
      <c r="M29" s="257"/>
      <c r="N29" s="257"/>
      <c r="O29" s="248"/>
      <c r="P29" s="294"/>
      <c r="Q29" s="278"/>
      <c r="R29" s="262"/>
      <c r="S29" s="6"/>
    </row>
    <row r="30" spans="2:19" ht="79.5" customHeight="1" x14ac:dyDescent="0.4">
      <c r="B30" s="4"/>
      <c r="C30" s="90"/>
      <c r="D30" s="37"/>
      <c r="E30" s="46" t="s">
        <v>242</v>
      </c>
      <c r="F30" s="232"/>
      <c r="G30" s="233"/>
      <c r="H30" s="233"/>
      <c r="I30" s="234"/>
      <c r="J30" s="235"/>
      <c r="K30" s="174"/>
      <c r="L30" s="245"/>
      <c r="M30" s="93" t="str">
        <f>IFERROR(VLOOKUP(M29,$O$64:$P$65,2,0),"")</f>
        <v/>
      </c>
      <c r="N30" s="94" t="str">
        <f>IFERROR(VLOOKUP(N29,$G$64:$H$68,2,0),"")</f>
        <v/>
      </c>
      <c r="O30" s="249"/>
      <c r="P30" s="94" t="str">
        <f>IFERROR(VLOOKUP(P29,$M$64:$N$69,2,0),"")</f>
        <v/>
      </c>
      <c r="Q30" s="279"/>
      <c r="R30" s="263"/>
      <c r="S30" s="6"/>
    </row>
    <row r="31" spans="2:19" ht="79.5" customHeight="1" x14ac:dyDescent="0.4">
      <c r="B31" s="4"/>
      <c r="C31" s="90"/>
      <c r="D31" s="37">
        <v>2</v>
      </c>
      <c r="E31" s="47"/>
      <c r="F31" s="236"/>
      <c r="G31" s="237"/>
      <c r="H31" s="237"/>
      <c r="I31" s="238"/>
      <c r="J31" s="239"/>
      <c r="K31" s="174" t="s">
        <v>32</v>
      </c>
      <c r="L31" s="246"/>
      <c r="M31" s="252"/>
      <c r="N31" s="252"/>
      <c r="O31" s="250"/>
      <c r="P31" s="255"/>
      <c r="Q31" s="280"/>
      <c r="R31" s="262"/>
      <c r="S31" s="6"/>
    </row>
    <row r="32" spans="2:19" ht="79.5" customHeight="1" x14ac:dyDescent="0.4">
      <c r="B32" s="4"/>
      <c r="C32" s="90"/>
      <c r="D32" s="37"/>
      <c r="E32" s="36" t="s">
        <v>242</v>
      </c>
      <c r="F32" s="232"/>
      <c r="G32" s="233"/>
      <c r="H32" s="233"/>
      <c r="I32" s="234"/>
      <c r="J32" s="235"/>
      <c r="K32" s="174"/>
      <c r="L32" s="245"/>
      <c r="M32" s="94" t="str">
        <f>IFERROR(VLOOKUP(M31,$O$64:$P$65,2,0),"")</f>
        <v/>
      </c>
      <c r="N32" s="94" t="str">
        <f>IFERROR(VLOOKUP(N31,$G$64:$H$68,2,0),"")</f>
        <v/>
      </c>
      <c r="O32" s="249"/>
      <c r="P32" s="94" t="str">
        <f>IFERROR(VLOOKUP(P31,$M$64:$N$69,2,0),"")</f>
        <v/>
      </c>
      <c r="Q32" s="279"/>
      <c r="R32" s="263"/>
      <c r="S32" s="6"/>
    </row>
    <row r="33" spans="2:19" ht="79.5" customHeight="1" x14ac:dyDescent="0.4">
      <c r="B33" s="4"/>
      <c r="C33" s="90"/>
      <c r="D33" s="37">
        <v>3</v>
      </c>
      <c r="E33" s="31"/>
      <c r="F33" s="236"/>
      <c r="G33" s="237"/>
      <c r="H33" s="237"/>
      <c r="I33" s="238"/>
      <c r="J33" s="239"/>
      <c r="K33" s="174" t="s">
        <v>32</v>
      </c>
      <c r="L33" s="246"/>
      <c r="M33" s="252"/>
      <c r="N33" s="252"/>
      <c r="O33" s="250"/>
      <c r="P33" s="255"/>
      <c r="Q33" s="280"/>
      <c r="R33" s="262"/>
      <c r="S33" s="6"/>
    </row>
    <row r="34" spans="2:19" ht="79.5" customHeight="1" x14ac:dyDescent="0.4">
      <c r="B34" s="4"/>
      <c r="C34" s="90"/>
      <c r="D34" s="37"/>
      <c r="E34" s="46" t="s">
        <v>242</v>
      </c>
      <c r="F34" s="232"/>
      <c r="G34" s="233"/>
      <c r="H34" s="233"/>
      <c r="I34" s="234"/>
      <c r="J34" s="235"/>
      <c r="K34" s="174"/>
      <c r="L34" s="245"/>
      <c r="M34" s="94" t="str">
        <f>IFERROR(VLOOKUP(M33,$O$64:$P$65,2,0),"")</f>
        <v/>
      </c>
      <c r="N34" s="94" t="str">
        <f>IFERROR(VLOOKUP(N33,$G$64:$H$68,2,0),"")</f>
        <v/>
      </c>
      <c r="O34" s="249"/>
      <c r="P34" s="94" t="str">
        <f>IFERROR(VLOOKUP(P33,$M$64:$N$69,2,0),"")</f>
        <v/>
      </c>
      <c r="Q34" s="279"/>
      <c r="R34" s="263"/>
      <c r="S34" s="6"/>
    </row>
    <row r="35" spans="2:19" ht="79.5" customHeight="1" x14ac:dyDescent="0.4">
      <c r="B35" s="4"/>
      <c r="C35" s="90"/>
      <c r="D35" s="37">
        <v>4</v>
      </c>
      <c r="E35" s="47"/>
      <c r="F35" s="236"/>
      <c r="G35" s="237"/>
      <c r="H35" s="237"/>
      <c r="I35" s="238"/>
      <c r="J35" s="239"/>
      <c r="K35" s="174" t="s">
        <v>32</v>
      </c>
      <c r="L35" s="246"/>
      <c r="M35" s="252"/>
      <c r="N35" s="252"/>
      <c r="O35" s="250"/>
      <c r="P35" s="255"/>
      <c r="Q35" s="280"/>
      <c r="R35" s="262"/>
      <c r="S35" s="6"/>
    </row>
    <row r="36" spans="2:19" ht="79.5" customHeight="1" x14ac:dyDescent="0.4">
      <c r="B36" s="4"/>
      <c r="C36" s="90"/>
      <c r="D36" s="37"/>
      <c r="E36" s="36" t="s">
        <v>242</v>
      </c>
      <c r="F36" s="232"/>
      <c r="G36" s="233"/>
      <c r="H36" s="233"/>
      <c r="I36" s="234"/>
      <c r="J36" s="235"/>
      <c r="K36" s="174"/>
      <c r="L36" s="245"/>
      <c r="M36" s="94" t="str">
        <f>IFERROR(VLOOKUP(M35,$O$64:$P$65,2,0),"")</f>
        <v/>
      </c>
      <c r="N36" s="94" t="str">
        <f>IFERROR(VLOOKUP(N35,$G$64:$H$68,2,0),"")</f>
        <v/>
      </c>
      <c r="O36" s="249"/>
      <c r="P36" s="94" t="str">
        <f>IFERROR(VLOOKUP(P35,$M$64:$N$69,2,0),"")</f>
        <v/>
      </c>
      <c r="Q36" s="279"/>
      <c r="R36" s="263"/>
      <c r="S36" s="6"/>
    </row>
    <row r="37" spans="2:19" ht="79.5" customHeight="1" x14ac:dyDescent="0.4">
      <c r="B37" s="4"/>
      <c r="C37" s="90"/>
      <c r="D37" s="37">
        <v>5</v>
      </c>
      <c r="E37" s="31"/>
      <c r="F37" s="236"/>
      <c r="G37" s="237"/>
      <c r="H37" s="237"/>
      <c r="I37" s="238"/>
      <c r="J37" s="239"/>
      <c r="K37" s="174" t="s">
        <v>32</v>
      </c>
      <c r="L37" s="246"/>
      <c r="M37" s="252"/>
      <c r="N37" s="252"/>
      <c r="O37" s="250"/>
      <c r="P37" s="255"/>
      <c r="Q37" s="280"/>
      <c r="R37" s="262"/>
      <c r="S37" s="6"/>
    </row>
    <row r="38" spans="2:19" ht="79.5" customHeight="1" x14ac:dyDescent="0.4">
      <c r="B38" s="4"/>
      <c r="C38" s="90"/>
      <c r="D38" s="37"/>
      <c r="E38" s="46" t="s">
        <v>242</v>
      </c>
      <c r="F38" s="232"/>
      <c r="G38" s="233"/>
      <c r="H38" s="233"/>
      <c r="I38" s="234"/>
      <c r="J38" s="235"/>
      <c r="K38" s="174"/>
      <c r="L38" s="245"/>
      <c r="M38" s="94" t="str">
        <f>IFERROR(VLOOKUP(M37,$O$64:$P$65,2,0),"")</f>
        <v/>
      </c>
      <c r="N38" s="94" t="str">
        <f>IFERROR(VLOOKUP(N37,$G$64:$H$68,2,0),"")</f>
        <v/>
      </c>
      <c r="O38" s="249"/>
      <c r="P38" s="94" t="str">
        <f>IFERROR(VLOOKUP(P37,$M$64:$N$69,2,0),"")</f>
        <v/>
      </c>
      <c r="Q38" s="279"/>
      <c r="R38" s="263"/>
      <c r="S38" s="6"/>
    </row>
    <row r="39" spans="2:19" ht="79.5" customHeight="1" x14ac:dyDescent="0.4">
      <c r="B39" s="4"/>
      <c r="C39" s="90"/>
      <c r="D39" s="37">
        <v>6</v>
      </c>
      <c r="E39" s="47"/>
      <c r="F39" s="236"/>
      <c r="G39" s="237"/>
      <c r="H39" s="237"/>
      <c r="I39" s="238"/>
      <c r="J39" s="239"/>
      <c r="K39" s="174" t="s">
        <v>32</v>
      </c>
      <c r="L39" s="246"/>
      <c r="M39" s="252"/>
      <c r="N39" s="252"/>
      <c r="O39" s="250"/>
      <c r="P39" s="255"/>
      <c r="Q39" s="280"/>
      <c r="R39" s="262"/>
      <c r="S39" s="6"/>
    </row>
    <row r="40" spans="2:19" ht="79.5" customHeight="1" x14ac:dyDescent="0.4">
      <c r="B40" s="4"/>
      <c r="C40" s="90"/>
      <c r="D40" s="37"/>
      <c r="E40" s="36" t="s">
        <v>242</v>
      </c>
      <c r="F40" s="232"/>
      <c r="G40" s="233"/>
      <c r="H40" s="233"/>
      <c r="I40" s="234"/>
      <c r="J40" s="235"/>
      <c r="K40" s="174"/>
      <c r="L40" s="245"/>
      <c r="M40" s="94" t="str">
        <f>IFERROR(VLOOKUP(M39,$O$64:$P$65,2,0),"")</f>
        <v/>
      </c>
      <c r="N40" s="94" t="str">
        <f>IFERROR(VLOOKUP(N39,$G$64:$H$68,2,0),"")</f>
        <v/>
      </c>
      <c r="O40" s="249"/>
      <c r="P40" s="94" t="str">
        <f>IFERROR(VLOOKUP(P39,$M$64:$N$69,2,0),"")</f>
        <v/>
      </c>
      <c r="Q40" s="279"/>
      <c r="R40" s="263"/>
      <c r="S40" s="6"/>
    </row>
    <row r="41" spans="2:19" ht="79.5" customHeight="1" x14ac:dyDescent="0.4">
      <c r="B41" s="4"/>
      <c r="C41" s="90"/>
      <c r="D41" s="37">
        <v>7</v>
      </c>
      <c r="E41" s="31"/>
      <c r="F41" s="236"/>
      <c r="G41" s="237"/>
      <c r="H41" s="237"/>
      <c r="I41" s="238"/>
      <c r="J41" s="239"/>
      <c r="K41" s="174" t="s">
        <v>32</v>
      </c>
      <c r="L41" s="246"/>
      <c r="M41" s="252"/>
      <c r="N41" s="252"/>
      <c r="O41" s="250"/>
      <c r="P41" s="255"/>
      <c r="Q41" s="280"/>
      <c r="R41" s="262"/>
      <c r="S41" s="6"/>
    </row>
    <row r="42" spans="2:19" ht="79.5" customHeight="1" x14ac:dyDescent="0.4">
      <c r="B42" s="4"/>
      <c r="C42" s="90"/>
      <c r="D42" s="37"/>
      <c r="E42" s="46" t="s">
        <v>242</v>
      </c>
      <c r="F42" s="232"/>
      <c r="G42" s="233"/>
      <c r="H42" s="233"/>
      <c r="I42" s="234"/>
      <c r="J42" s="235"/>
      <c r="K42" s="174"/>
      <c r="L42" s="245"/>
      <c r="M42" s="94" t="str">
        <f>IFERROR(VLOOKUP(M41,$O$64:$P$65,2,0),"")</f>
        <v/>
      </c>
      <c r="N42" s="94" t="str">
        <f>IFERROR(VLOOKUP(N41,$G$64:$H$68,2,0),"")</f>
        <v/>
      </c>
      <c r="O42" s="249"/>
      <c r="P42" s="94" t="str">
        <f>IFERROR(VLOOKUP(P41,$M$64:$N$69,2,0),"")</f>
        <v/>
      </c>
      <c r="Q42" s="279"/>
      <c r="R42" s="263"/>
      <c r="S42" s="6"/>
    </row>
    <row r="43" spans="2:19" ht="79.5" customHeight="1" x14ac:dyDescent="0.4">
      <c r="B43" s="4"/>
      <c r="C43" s="90"/>
      <c r="D43" s="37">
        <v>8</v>
      </c>
      <c r="E43" s="47"/>
      <c r="F43" s="236"/>
      <c r="G43" s="237"/>
      <c r="H43" s="237"/>
      <c r="I43" s="238"/>
      <c r="J43" s="239"/>
      <c r="K43" s="174" t="s">
        <v>32</v>
      </c>
      <c r="L43" s="246"/>
      <c r="M43" s="252"/>
      <c r="N43" s="252"/>
      <c r="O43" s="250"/>
      <c r="P43" s="255"/>
      <c r="Q43" s="280"/>
      <c r="R43" s="262"/>
      <c r="S43" s="6"/>
    </row>
    <row r="44" spans="2:19" ht="79.5" customHeight="1" x14ac:dyDescent="0.4">
      <c r="B44" s="4"/>
      <c r="C44" s="90"/>
      <c r="D44" s="37"/>
      <c r="E44" s="36" t="s">
        <v>242</v>
      </c>
      <c r="F44" s="232"/>
      <c r="G44" s="233"/>
      <c r="H44" s="233"/>
      <c r="I44" s="234"/>
      <c r="J44" s="235"/>
      <c r="K44" s="174"/>
      <c r="L44" s="245"/>
      <c r="M44" s="94" t="str">
        <f>IFERROR(VLOOKUP(M43,$O$64:$P$65,2,0),"")</f>
        <v/>
      </c>
      <c r="N44" s="94" t="str">
        <f>IFERROR(VLOOKUP(N43,$G$64:$H$68,2,0),"")</f>
        <v/>
      </c>
      <c r="O44" s="249"/>
      <c r="P44" s="94" t="str">
        <f>IFERROR(VLOOKUP(P43,$M$64:$N$69,2,0),"")</f>
        <v/>
      </c>
      <c r="Q44" s="279"/>
      <c r="R44" s="263"/>
      <c r="S44" s="6"/>
    </row>
    <row r="45" spans="2:19" ht="79.5" customHeight="1" x14ac:dyDescent="0.4">
      <c r="B45" s="4"/>
      <c r="C45" s="90"/>
      <c r="D45" s="37">
        <v>9</v>
      </c>
      <c r="E45" s="31"/>
      <c r="F45" s="236"/>
      <c r="G45" s="237"/>
      <c r="H45" s="237"/>
      <c r="I45" s="238"/>
      <c r="J45" s="239"/>
      <c r="K45" s="174" t="s">
        <v>32</v>
      </c>
      <c r="L45" s="246"/>
      <c r="M45" s="252"/>
      <c r="N45" s="252"/>
      <c r="O45" s="250"/>
      <c r="P45" s="255"/>
      <c r="Q45" s="280"/>
      <c r="R45" s="262"/>
      <c r="S45" s="6"/>
    </row>
    <row r="46" spans="2:19" ht="79.5" customHeight="1" x14ac:dyDescent="0.4">
      <c r="B46" s="4"/>
      <c r="C46" s="90"/>
      <c r="D46" s="37"/>
      <c r="E46" s="46" t="s">
        <v>242</v>
      </c>
      <c r="F46" s="232"/>
      <c r="G46" s="233"/>
      <c r="H46" s="233"/>
      <c r="I46" s="234"/>
      <c r="J46" s="235"/>
      <c r="K46" s="174"/>
      <c r="L46" s="245"/>
      <c r="M46" s="94" t="str">
        <f>IFERROR(VLOOKUP(M45,$O$64:$P$65,2,0),"")</f>
        <v/>
      </c>
      <c r="N46" s="94" t="str">
        <f>IFERROR(VLOOKUP(N45,$G$64:$H$68,2,0),"")</f>
        <v/>
      </c>
      <c r="O46" s="249"/>
      <c r="P46" s="94" t="str">
        <f>IFERROR(VLOOKUP(P45,$M$64:$N$69,2,0),"")</f>
        <v/>
      </c>
      <c r="Q46" s="279"/>
      <c r="R46" s="263"/>
      <c r="S46" s="6"/>
    </row>
    <row r="47" spans="2:19" ht="79.5" customHeight="1" x14ac:dyDescent="0.4">
      <c r="B47" s="4"/>
      <c r="C47" s="90"/>
      <c r="D47" s="37">
        <v>10</v>
      </c>
      <c r="E47" s="47"/>
      <c r="F47" s="236"/>
      <c r="G47" s="237"/>
      <c r="H47" s="237"/>
      <c r="I47" s="238"/>
      <c r="J47" s="239"/>
      <c r="K47" s="174" t="s">
        <v>32</v>
      </c>
      <c r="L47" s="246"/>
      <c r="M47" s="252"/>
      <c r="N47" s="252"/>
      <c r="O47" s="250"/>
      <c r="P47" s="255"/>
      <c r="Q47" s="280"/>
      <c r="R47" s="262"/>
      <c r="S47" s="6"/>
    </row>
    <row r="48" spans="2:19" ht="79.5" customHeight="1" x14ac:dyDescent="0.4">
      <c r="B48" s="4"/>
      <c r="C48" s="90"/>
      <c r="D48" s="37"/>
      <c r="E48" s="36" t="s">
        <v>242</v>
      </c>
      <c r="F48" s="232"/>
      <c r="G48" s="233"/>
      <c r="H48" s="233"/>
      <c r="I48" s="234"/>
      <c r="J48" s="235"/>
      <c r="K48" s="174"/>
      <c r="L48" s="245"/>
      <c r="M48" s="94" t="str">
        <f>IFERROR(VLOOKUP(M47,$O$64:$P$65,2,0),"")</f>
        <v/>
      </c>
      <c r="N48" s="94" t="str">
        <f>IFERROR(VLOOKUP(N47,$G$64:$H$68,2,0),"")</f>
        <v/>
      </c>
      <c r="O48" s="249"/>
      <c r="P48" s="94" t="str">
        <f>IFERROR(VLOOKUP(P47,$M$64:$N$69,2,0),"")</f>
        <v/>
      </c>
      <c r="Q48" s="279"/>
      <c r="R48" s="263"/>
      <c r="S48" s="6"/>
    </row>
    <row r="49" spans="2:19" ht="79.5" customHeight="1" x14ac:dyDescent="0.4">
      <c r="B49" s="4"/>
      <c r="C49" s="90"/>
      <c r="D49" s="37">
        <v>11</v>
      </c>
      <c r="E49" s="31"/>
      <c r="F49" s="236"/>
      <c r="G49" s="237"/>
      <c r="H49" s="237"/>
      <c r="I49" s="238"/>
      <c r="J49" s="239"/>
      <c r="K49" s="174" t="s">
        <v>32</v>
      </c>
      <c r="L49" s="246"/>
      <c r="M49" s="252"/>
      <c r="N49" s="252"/>
      <c r="O49" s="250"/>
      <c r="P49" s="255"/>
      <c r="Q49" s="280"/>
      <c r="R49" s="262"/>
      <c r="S49" s="6"/>
    </row>
    <row r="50" spans="2:19" ht="79.5" customHeight="1" x14ac:dyDescent="0.4">
      <c r="B50" s="4"/>
      <c r="C50" s="90"/>
      <c r="D50" s="37"/>
      <c r="E50" s="46" t="s">
        <v>242</v>
      </c>
      <c r="F50" s="232"/>
      <c r="G50" s="233"/>
      <c r="H50" s="233"/>
      <c r="I50" s="234"/>
      <c r="J50" s="235"/>
      <c r="K50" s="174"/>
      <c r="L50" s="245"/>
      <c r="M50" s="94" t="str">
        <f>IFERROR(VLOOKUP(M49,$O$64:$P$65,2,0),"")</f>
        <v/>
      </c>
      <c r="N50" s="94" t="str">
        <f>IFERROR(VLOOKUP(N49,$G$64:$H$68,2,0),"")</f>
        <v/>
      </c>
      <c r="O50" s="249"/>
      <c r="P50" s="94" t="str">
        <f>IFERROR(VLOOKUP(P49,$M$64:$N$69,2,0),"")</f>
        <v/>
      </c>
      <c r="Q50" s="279"/>
      <c r="R50" s="263"/>
      <c r="S50" s="6"/>
    </row>
    <row r="51" spans="2:19" ht="79.5" customHeight="1" x14ac:dyDescent="0.4">
      <c r="B51" s="4"/>
      <c r="C51" s="90"/>
      <c r="D51" s="37">
        <v>12</v>
      </c>
      <c r="E51" s="47"/>
      <c r="F51" s="236"/>
      <c r="G51" s="237"/>
      <c r="H51" s="237"/>
      <c r="I51" s="238"/>
      <c r="J51" s="239"/>
      <c r="K51" s="174" t="s">
        <v>32</v>
      </c>
      <c r="L51" s="246"/>
      <c r="M51" s="252"/>
      <c r="N51" s="252"/>
      <c r="O51" s="250"/>
      <c r="P51" s="255"/>
      <c r="Q51" s="280"/>
      <c r="R51" s="262"/>
      <c r="S51" s="6"/>
    </row>
    <row r="52" spans="2:19" ht="79.5" customHeight="1" x14ac:dyDescent="0.4">
      <c r="B52" s="4"/>
      <c r="C52" s="90"/>
      <c r="D52" s="37"/>
      <c r="E52" s="36" t="s">
        <v>242</v>
      </c>
      <c r="F52" s="232"/>
      <c r="G52" s="233"/>
      <c r="H52" s="233"/>
      <c r="I52" s="234"/>
      <c r="J52" s="235"/>
      <c r="K52" s="174"/>
      <c r="L52" s="245"/>
      <c r="M52" s="94" t="str">
        <f>IFERROR(VLOOKUP(M51,$O$64:$P$65,2,0),"")</f>
        <v/>
      </c>
      <c r="N52" s="94" t="str">
        <f>IFERROR(VLOOKUP(N51,$G$64:$H$68,2,0),"")</f>
        <v/>
      </c>
      <c r="O52" s="249"/>
      <c r="P52" s="94" t="str">
        <f>IFERROR(VLOOKUP(P51,$M$64:$N$69,2,0),"")</f>
        <v/>
      </c>
      <c r="Q52" s="279"/>
      <c r="R52" s="263"/>
      <c r="S52" s="6"/>
    </row>
    <row r="53" spans="2:19" ht="79.5" customHeight="1" x14ac:dyDescent="0.4">
      <c r="B53" s="4"/>
      <c r="C53" s="90"/>
      <c r="D53" s="37">
        <v>13</v>
      </c>
      <c r="E53" s="31"/>
      <c r="F53" s="236"/>
      <c r="G53" s="237"/>
      <c r="H53" s="237"/>
      <c r="I53" s="238"/>
      <c r="J53" s="239"/>
      <c r="K53" s="174" t="s">
        <v>32</v>
      </c>
      <c r="L53" s="246"/>
      <c r="M53" s="252"/>
      <c r="N53" s="252"/>
      <c r="O53" s="250"/>
      <c r="P53" s="255"/>
      <c r="Q53" s="280"/>
      <c r="R53" s="262"/>
      <c r="S53" s="6"/>
    </row>
    <row r="54" spans="2:19" ht="79.5" customHeight="1" x14ac:dyDescent="0.4">
      <c r="B54" s="4"/>
      <c r="C54" s="90"/>
      <c r="D54" s="37"/>
      <c r="E54" s="46" t="s">
        <v>242</v>
      </c>
      <c r="F54" s="232"/>
      <c r="G54" s="233"/>
      <c r="H54" s="233"/>
      <c r="I54" s="234"/>
      <c r="J54" s="235"/>
      <c r="K54" s="174"/>
      <c r="L54" s="245"/>
      <c r="M54" s="94" t="str">
        <f>IFERROR(VLOOKUP(M53,$O$64:$P$65,2,0),"")</f>
        <v/>
      </c>
      <c r="N54" s="94" t="str">
        <f>IFERROR(VLOOKUP(N53,$G$64:$H$68,2,0),"")</f>
        <v/>
      </c>
      <c r="O54" s="249"/>
      <c r="P54" s="94" t="str">
        <f>IFERROR(VLOOKUP(P53,$M$64:$N$69,2,0),"")</f>
        <v/>
      </c>
      <c r="Q54" s="279"/>
      <c r="R54" s="263"/>
      <c r="S54" s="6"/>
    </row>
    <row r="55" spans="2:19" ht="79.5" customHeight="1" x14ac:dyDescent="0.4">
      <c r="B55" s="4"/>
      <c r="C55" s="90"/>
      <c r="D55" s="37">
        <v>14</v>
      </c>
      <c r="E55" s="47"/>
      <c r="F55" s="236"/>
      <c r="G55" s="237"/>
      <c r="H55" s="237"/>
      <c r="I55" s="238"/>
      <c r="J55" s="239"/>
      <c r="K55" s="174" t="s">
        <v>32</v>
      </c>
      <c r="L55" s="246"/>
      <c r="M55" s="252"/>
      <c r="N55" s="252"/>
      <c r="O55" s="250"/>
      <c r="P55" s="255"/>
      <c r="Q55" s="280"/>
      <c r="R55" s="262"/>
      <c r="S55" s="6"/>
    </row>
    <row r="56" spans="2:19" ht="79.5" customHeight="1" x14ac:dyDescent="0.4">
      <c r="B56" s="4"/>
      <c r="C56" s="90"/>
      <c r="D56" s="37"/>
      <c r="E56" s="36" t="s">
        <v>242</v>
      </c>
      <c r="F56" s="232"/>
      <c r="G56" s="233"/>
      <c r="H56" s="233"/>
      <c r="I56" s="234"/>
      <c r="J56" s="235"/>
      <c r="K56" s="174"/>
      <c r="L56" s="245"/>
      <c r="M56" s="94" t="str">
        <f>IFERROR(VLOOKUP(M55,$O$64:$P$65,2,0),"")</f>
        <v/>
      </c>
      <c r="N56" s="94" t="str">
        <f>IFERROR(VLOOKUP(N55,$G$64:$H$68,2,0),"")</f>
        <v/>
      </c>
      <c r="O56" s="249"/>
      <c r="P56" s="94" t="str">
        <f>IFERROR(VLOOKUP(P55,$M$64:$N$69,2,0),"")</f>
        <v/>
      </c>
      <c r="Q56" s="279"/>
      <c r="R56" s="263"/>
      <c r="S56" s="6"/>
    </row>
    <row r="57" spans="2:19" ht="79.5" customHeight="1" x14ac:dyDescent="0.4">
      <c r="B57" s="4"/>
      <c r="C57" s="90"/>
      <c r="D57" s="37">
        <v>15</v>
      </c>
      <c r="E57" s="47"/>
      <c r="F57" s="236"/>
      <c r="G57" s="237"/>
      <c r="H57" s="237"/>
      <c r="I57" s="238"/>
      <c r="J57" s="239"/>
      <c r="K57" s="174" t="s">
        <v>32</v>
      </c>
      <c r="L57" s="246"/>
      <c r="M57" s="252"/>
      <c r="N57" s="274"/>
      <c r="O57" s="289"/>
      <c r="P57" s="253"/>
      <c r="Q57" s="295"/>
      <c r="R57" s="262"/>
      <c r="S57" s="6"/>
    </row>
    <row r="58" spans="2:19" ht="79.5" customHeight="1" thickBot="1" x14ac:dyDescent="0.45">
      <c r="B58" s="4"/>
      <c r="C58" s="90"/>
      <c r="D58" s="37"/>
      <c r="E58" s="36" t="s">
        <v>242</v>
      </c>
      <c r="F58" s="240"/>
      <c r="G58" s="241"/>
      <c r="H58" s="241"/>
      <c r="I58" s="242"/>
      <c r="J58" s="243"/>
      <c r="K58" s="174"/>
      <c r="L58" s="247"/>
      <c r="M58" s="96" t="str">
        <f>IFERROR(VLOOKUP(M57,$O$64:$P$65,2,0),"")</f>
        <v/>
      </c>
      <c r="N58" s="96" t="str">
        <f>IFERROR(VLOOKUP(N57,$G$64:$H$68,2,0),"")</f>
        <v/>
      </c>
      <c r="O58" s="251"/>
      <c r="P58" s="96" t="str">
        <f>IFERROR(VLOOKUP(P57,$M$64:$N$69,2,0),"")</f>
        <v/>
      </c>
      <c r="Q58" s="281"/>
      <c r="R58" s="263"/>
      <c r="S58" s="6"/>
    </row>
    <row r="59" spans="2:19" ht="19.5" thickTop="1" x14ac:dyDescent="0.4">
      <c r="B59" s="4"/>
      <c r="C59" s="90"/>
      <c r="D59" s="90"/>
      <c r="E59" s="90"/>
      <c r="F59" s="90"/>
      <c r="G59" s="90"/>
      <c r="H59" s="188" t="s">
        <v>119</v>
      </c>
      <c r="I59" s="188"/>
      <c r="J59" s="60">
        <f>SUM(J29:J58)</f>
        <v>0</v>
      </c>
      <c r="K59" s="35" t="s">
        <v>32</v>
      </c>
      <c r="L59" s="90"/>
      <c r="M59" s="90"/>
      <c r="N59" s="90"/>
      <c r="O59" s="90"/>
      <c r="P59" s="90"/>
      <c r="Q59" s="90"/>
      <c r="R59" s="90"/>
      <c r="S59" s="6"/>
    </row>
    <row r="60" spans="2:19" hidden="1" x14ac:dyDescent="0.4">
      <c r="B60" s="4"/>
      <c r="C60" s="90"/>
      <c r="D60" s="90"/>
      <c r="E60" s="90"/>
      <c r="F60" s="90"/>
      <c r="G60" s="90"/>
      <c r="H60" s="90"/>
      <c r="I60" s="90"/>
      <c r="J60" s="90"/>
      <c r="K60" s="10"/>
      <c r="L60" s="90"/>
      <c r="M60" s="90"/>
      <c r="N60" s="90"/>
      <c r="O60" s="90"/>
      <c r="P60" s="90"/>
      <c r="Q60" s="90"/>
      <c r="R60" s="90"/>
      <c r="S60" s="6"/>
    </row>
    <row r="61" spans="2:19" ht="19.5" hidden="1" thickBot="1" x14ac:dyDescent="0.45">
      <c r="B61" s="4"/>
      <c r="C61" s="90"/>
      <c r="D61" s="90"/>
      <c r="E61" s="90"/>
      <c r="F61" s="65" t="s">
        <v>34</v>
      </c>
      <c r="G61" s="90"/>
      <c r="H61" s="90"/>
      <c r="I61" s="90"/>
      <c r="J61" s="90"/>
      <c r="K61" s="10"/>
      <c r="L61" s="90"/>
      <c r="M61" s="90"/>
      <c r="N61" s="90"/>
      <c r="O61" s="90"/>
      <c r="P61" s="90"/>
      <c r="Q61" s="90"/>
      <c r="R61" s="90"/>
      <c r="S61" s="6"/>
    </row>
    <row r="62" spans="2:19" s="19" customFormat="1" hidden="1" x14ac:dyDescent="0.4">
      <c r="B62" s="66"/>
      <c r="C62" s="10"/>
      <c r="D62" s="10"/>
      <c r="E62" s="10"/>
      <c r="F62" s="68" t="s">
        <v>35</v>
      </c>
      <c r="G62" s="180" t="s">
        <v>171</v>
      </c>
      <c r="H62" s="180"/>
      <c r="I62" s="89"/>
      <c r="J62" s="180"/>
      <c r="K62" s="180"/>
      <c r="L62" s="180"/>
      <c r="M62" s="181" t="s">
        <v>174</v>
      </c>
      <c r="N62" s="182"/>
      <c r="O62" s="183" t="s">
        <v>38</v>
      </c>
      <c r="P62" s="184"/>
      <c r="Q62" s="101"/>
      <c r="R62" s="10"/>
      <c r="S62" s="67"/>
    </row>
    <row r="63" spans="2:19" hidden="1" x14ac:dyDescent="0.4">
      <c r="B63" s="4"/>
      <c r="C63" s="90"/>
      <c r="D63" s="90"/>
      <c r="E63" s="90"/>
      <c r="F63" s="177" t="s">
        <v>39</v>
      </c>
      <c r="G63" s="79" t="s">
        <v>41</v>
      </c>
      <c r="H63" s="79" t="s">
        <v>40</v>
      </c>
      <c r="I63" s="79"/>
      <c r="J63" s="79" t="s">
        <v>40</v>
      </c>
      <c r="K63" s="79"/>
      <c r="L63" s="79" t="s">
        <v>41</v>
      </c>
      <c r="M63" s="79" t="s">
        <v>41</v>
      </c>
      <c r="N63" s="79" t="s">
        <v>40</v>
      </c>
      <c r="O63" s="80" t="s">
        <v>41</v>
      </c>
      <c r="P63" s="81" t="s">
        <v>42</v>
      </c>
      <c r="Q63" s="101"/>
      <c r="R63" s="90"/>
      <c r="S63" s="6"/>
    </row>
    <row r="64" spans="2:19" ht="56.25" hidden="1" x14ac:dyDescent="0.4">
      <c r="B64" s="4"/>
      <c r="C64" s="90"/>
      <c r="D64" s="90"/>
      <c r="E64" s="90"/>
      <c r="F64" s="178"/>
      <c r="G64" s="103" t="s">
        <v>207</v>
      </c>
      <c r="H64" s="103" t="s">
        <v>172</v>
      </c>
      <c r="I64" s="103"/>
      <c r="J64" s="103"/>
      <c r="K64" s="104"/>
      <c r="L64" s="103"/>
      <c r="M64" s="103" t="s">
        <v>209</v>
      </c>
      <c r="N64" s="103" t="s">
        <v>175</v>
      </c>
      <c r="O64" s="105" t="s">
        <v>46</v>
      </c>
      <c r="P64" s="106" t="s">
        <v>45</v>
      </c>
      <c r="Q64" s="102"/>
      <c r="R64" s="90"/>
      <c r="S64" s="6"/>
    </row>
    <row r="65" spans="2:19" ht="37.5" hidden="1" x14ac:dyDescent="0.4">
      <c r="B65" s="4"/>
      <c r="C65" s="90"/>
      <c r="D65" s="90"/>
      <c r="E65" s="90"/>
      <c r="F65" s="178"/>
      <c r="G65" s="103" t="s">
        <v>208</v>
      </c>
      <c r="H65" s="103" t="s">
        <v>173</v>
      </c>
      <c r="I65" s="103"/>
      <c r="J65" s="103"/>
      <c r="K65" s="104"/>
      <c r="L65" s="103"/>
      <c r="M65" s="103" t="s">
        <v>210</v>
      </c>
      <c r="N65" s="103" t="s">
        <v>176</v>
      </c>
      <c r="O65" s="105" t="s">
        <v>50</v>
      </c>
      <c r="P65" s="106" t="s">
        <v>49</v>
      </c>
      <c r="Q65" s="102"/>
      <c r="R65" s="90"/>
      <c r="S65" s="6"/>
    </row>
    <row r="66" spans="2:19" ht="37.5" hidden="1" x14ac:dyDescent="0.4">
      <c r="B66" s="4"/>
      <c r="C66" s="90"/>
      <c r="D66" s="90"/>
      <c r="E66" s="90"/>
      <c r="F66" s="178"/>
      <c r="G66" s="103" t="s">
        <v>48</v>
      </c>
      <c r="H66" s="103" t="s">
        <v>122</v>
      </c>
      <c r="I66" s="103"/>
      <c r="J66" s="103"/>
      <c r="K66" s="104"/>
      <c r="L66" s="103"/>
      <c r="M66" s="103" t="s">
        <v>211</v>
      </c>
      <c r="N66" s="103" t="s">
        <v>177</v>
      </c>
      <c r="O66" s="105"/>
      <c r="P66" s="106"/>
      <c r="Q66" s="102"/>
      <c r="R66" s="90"/>
      <c r="S66" s="6"/>
    </row>
    <row r="67" spans="2:19" ht="37.5" hidden="1" x14ac:dyDescent="0.4">
      <c r="B67" s="4"/>
      <c r="C67" s="90"/>
      <c r="D67" s="90"/>
      <c r="E67" s="90"/>
      <c r="F67" s="178"/>
      <c r="G67" s="103" t="s">
        <v>52</v>
      </c>
      <c r="H67" s="103" t="s">
        <v>51</v>
      </c>
      <c r="I67" s="103"/>
      <c r="J67" s="103"/>
      <c r="K67" s="104"/>
      <c r="L67" s="103"/>
      <c r="M67" s="103" t="s">
        <v>212</v>
      </c>
      <c r="N67" s="103" t="s">
        <v>178</v>
      </c>
      <c r="O67" s="105"/>
      <c r="P67" s="106"/>
      <c r="Q67" s="102"/>
      <c r="R67" s="90"/>
      <c r="S67" s="6"/>
    </row>
    <row r="68" spans="2:19" hidden="1" x14ac:dyDescent="0.4">
      <c r="B68" s="4"/>
      <c r="C68" s="90"/>
      <c r="D68" s="90"/>
      <c r="E68" s="90"/>
      <c r="F68" s="178"/>
      <c r="G68" s="103" t="s">
        <v>54</v>
      </c>
      <c r="H68" s="103" t="s">
        <v>53</v>
      </c>
      <c r="I68" s="103"/>
      <c r="J68" s="103"/>
      <c r="K68" s="104"/>
      <c r="L68" s="103"/>
      <c r="M68" s="103" t="s">
        <v>194</v>
      </c>
      <c r="N68" s="103" t="s">
        <v>129</v>
      </c>
      <c r="O68" s="105"/>
      <c r="P68" s="106"/>
      <c r="Q68" s="102"/>
      <c r="R68" s="90"/>
      <c r="S68" s="6"/>
    </row>
    <row r="69" spans="2:19" hidden="1" x14ac:dyDescent="0.4">
      <c r="B69" s="4"/>
      <c r="C69" s="90"/>
      <c r="D69" s="90"/>
      <c r="E69" s="90"/>
      <c r="F69" s="178"/>
      <c r="G69" s="103"/>
      <c r="H69" s="103"/>
      <c r="I69" s="103"/>
      <c r="J69" s="103"/>
      <c r="K69" s="104"/>
      <c r="L69" s="103"/>
      <c r="M69" s="103" t="s">
        <v>54</v>
      </c>
      <c r="N69" s="103" t="s">
        <v>130</v>
      </c>
      <c r="O69" s="105"/>
      <c r="P69" s="106"/>
      <c r="Q69" s="102"/>
      <c r="R69" s="90"/>
      <c r="S69" s="6"/>
    </row>
    <row r="70" spans="2:19" hidden="1" x14ac:dyDescent="0.4">
      <c r="B70" s="4"/>
      <c r="C70" s="90"/>
      <c r="D70" s="90"/>
      <c r="E70" s="90"/>
      <c r="F70" s="178"/>
      <c r="G70" s="103"/>
      <c r="H70" s="103"/>
      <c r="I70" s="103"/>
      <c r="J70" s="103"/>
      <c r="K70" s="104"/>
      <c r="L70" s="103"/>
      <c r="M70" s="103"/>
      <c r="N70" s="103"/>
      <c r="O70" s="105"/>
      <c r="P70" s="106"/>
      <c r="Q70" s="102"/>
      <c r="R70" s="90"/>
      <c r="S70" s="6"/>
    </row>
    <row r="71" spans="2:19" hidden="1" x14ac:dyDescent="0.4">
      <c r="B71" s="4"/>
      <c r="C71" s="90"/>
      <c r="D71" s="90"/>
      <c r="E71" s="90"/>
      <c r="F71" s="178"/>
      <c r="G71" s="103"/>
      <c r="H71" s="103"/>
      <c r="I71" s="103"/>
      <c r="J71" s="103"/>
      <c r="K71" s="104"/>
      <c r="L71" s="103"/>
      <c r="M71" s="103"/>
      <c r="N71" s="103"/>
      <c r="O71" s="105"/>
      <c r="P71" s="106"/>
      <c r="Q71" s="102"/>
      <c r="R71" s="90"/>
      <c r="S71" s="6"/>
    </row>
    <row r="72" spans="2:19" hidden="1" x14ac:dyDescent="0.4">
      <c r="B72" s="4"/>
      <c r="C72" s="90"/>
      <c r="D72" s="90"/>
      <c r="E72" s="90"/>
      <c r="F72" s="178"/>
      <c r="G72" s="103"/>
      <c r="H72" s="103"/>
      <c r="I72" s="103"/>
      <c r="J72" s="103"/>
      <c r="K72" s="104"/>
      <c r="L72" s="103"/>
      <c r="M72" s="103"/>
      <c r="N72" s="103"/>
      <c r="O72" s="105"/>
      <c r="P72" s="106"/>
      <c r="Q72" s="102"/>
      <c r="R72" s="90"/>
      <c r="S72" s="6"/>
    </row>
    <row r="73" spans="2:19" hidden="1" x14ac:dyDescent="0.4">
      <c r="B73" s="4"/>
      <c r="C73" s="90"/>
      <c r="D73" s="90"/>
      <c r="E73" s="90"/>
      <c r="F73" s="178"/>
      <c r="G73" s="103"/>
      <c r="H73" s="103"/>
      <c r="I73" s="103"/>
      <c r="J73" s="103"/>
      <c r="K73" s="104"/>
      <c r="L73" s="103"/>
      <c r="M73" s="103"/>
      <c r="N73" s="103"/>
      <c r="O73" s="105"/>
      <c r="P73" s="106"/>
      <c r="Q73" s="102"/>
      <c r="R73" s="90"/>
      <c r="S73" s="6"/>
    </row>
    <row r="74" spans="2:19" hidden="1" x14ac:dyDescent="0.4">
      <c r="B74" s="4"/>
      <c r="C74" s="90"/>
      <c r="D74" s="90"/>
      <c r="E74" s="90"/>
      <c r="F74" s="178"/>
      <c r="G74" s="103"/>
      <c r="H74" s="103"/>
      <c r="I74" s="103"/>
      <c r="J74" s="103"/>
      <c r="K74" s="104"/>
      <c r="L74" s="103"/>
      <c r="M74" s="103"/>
      <c r="N74" s="103"/>
      <c r="O74" s="105"/>
      <c r="P74" s="106"/>
      <c r="Q74" s="102"/>
      <c r="R74" s="90"/>
      <c r="S74" s="6"/>
    </row>
    <row r="75" spans="2:19" hidden="1" x14ac:dyDescent="0.4">
      <c r="B75" s="4"/>
      <c r="C75" s="90"/>
      <c r="D75" s="90"/>
      <c r="E75" s="90"/>
      <c r="F75" s="178"/>
      <c r="G75" s="103"/>
      <c r="H75" s="103"/>
      <c r="I75" s="103"/>
      <c r="J75" s="103"/>
      <c r="K75" s="104"/>
      <c r="L75" s="103"/>
      <c r="M75" s="103"/>
      <c r="N75" s="103"/>
      <c r="O75" s="105"/>
      <c r="P75" s="106"/>
      <c r="Q75" s="102"/>
      <c r="R75" s="90"/>
      <c r="S75" s="6"/>
    </row>
    <row r="76" spans="2:19" hidden="1" x14ac:dyDescent="0.4">
      <c r="B76" s="4"/>
      <c r="C76" s="90"/>
      <c r="D76" s="90"/>
      <c r="E76" s="90"/>
      <c r="F76" s="178"/>
      <c r="G76" s="103"/>
      <c r="H76" s="103"/>
      <c r="I76" s="103"/>
      <c r="J76" s="103"/>
      <c r="K76" s="104"/>
      <c r="L76" s="103"/>
      <c r="M76" s="103"/>
      <c r="N76" s="103"/>
      <c r="O76" s="105"/>
      <c r="P76" s="106"/>
      <c r="Q76" s="102"/>
      <c r="R76" s="90"/>
      <c r="S76" s="6"/>
    </row>
    <row r="77" spans="2:19" ht="19.5" hidden="1" thickBot="1" x14ac:dyDescent="0.45">
      <c r="B77" s="4"/>
      <c r="C77" s="90"/>
      <c r="D77" s="90"/>
      <c r="E77" s="90"/>
      <c r="F77" s="179"/>
      <c r="G77" s="107"/>
      <c r="H77" s="107"/>
      <c r="I77" s="107"/>
      <c r="J77" s="107"/>
      <c r="K77" s="108"/>
      <c r="L77" s="107"/>
      <c r="M77" s="107"/>
      <c r="N77" s="107"/>
      <c r="O77" s="109"/>
      <c r="P77" s="110"/>
      <c r="Q77" s="102"/>
      <c r="R77" s="90"/>
      <c r="S77" s="6"/>
    </row>
    <row r="78" spans="2:19" ht="19.5" thickBot="1" x14ac:dyDescent="0.45">
      <c r="B78" s="7"/>
      <c r="C78" s="8"/>
      <c r="D78" s="8"/>
      <c r="E78" s="8"/>
      <c r="F78" s="8"/>
      <c r="G78" s="8"/>
      <c r="H78" s="8"/>
      <c r="I78" s="8"/>
      <c r="J78" s="8"/>
      <c r="K78" s="56"/>
      <c r="L78" s="8"/>
      <c r="M78" s="8"/>
      <c r="N78" s="8"/>
      <c r="O78" s="8"/>
      <c r="P78" s="8"/>
      <c r="Q78" s="8"/>
      <c r="R78" s="8"/>
      <c r="S78" s="9"/>
    </row>
  </sheetData>
  <sheetProtection algorithmName="SHA-512" hashValue="I4SYJJRadxQhNuyNb4vLtriR5Bo41EJXHym1hJKufpCTgxakDJu0PKLdNL4nQxsgqN5W6UEtIXyfvOgWQukskw==" saltValue="sQ/N0h4Bd19Hv0rtKypPOQ==" spinCount="100000" sheet="1" objects="1" scenarios="1" selectLockedCells="1"/>
  <mergeCells count="153">
    <mergeCell ref="F3:R3"/>
    <mergeCell ref="H10:L10"/>
    <mergeCell ref="H11:L11"/>
    <mergeCell ref="H12:L12"/>
    <mergeCell ref="H13:L13"/>
    <mergeCell ref="H14:L14"/>
    <mergeCell ref="N25:O25"/>
    <mergeCell ref="P25:Q25"/>
    <mergeCell ref="J26:K27"/>
    <mergeCell ref="M26:M27"/>
    <mergeCell ref="N26:N27"/>
    <mergeCell ref="O26:O27"/>
    <mergeCell ref="Q26:Q27"/>
    <mergeCell ref="H15:L15"/>
    <mergeCell ref="H16:L16"/>
    <mergeCell ref="H17:L17"/>
    <mergeCell ref="H18:L18"/>
    <mergeCell ref="H19:L19"/>
    <mergeCell ref="H20:L20"/>
    <mergeCell ref="F27:I28"/>
    <mergeCell ref="J28:K28"/>
    <mergeCell ref="H21:L21"/>
    <mergeCell ref="F25:I25"/>
    <mergeCell ref="J25:K25"/>
    <mergeCell ref="R29:R30"/>
    <mergeCell ref="F30:I30"/>
    <mergeCell ref="F31:I31"/>
    <mergeCell ref="J31:J32"/>
    <mergeCell ref="K31:K32"/>
    <mergeCell ref="L31:L32"/>
    <mergeCell ref="O31:O32"/>
    <mergeCell ref="Q31:Q32"/>
    <mergeCell ref="R31:R32"/>
    <mergeCell ref="F32:I32"/>
    <mergeCell ref="F29:I29"/>
    <mergeCell ref="J29:J30"/>
    <mergeCell ref="K29:K30"/>
    <mergeCell ref="L29:L30"/>
    <mergeCell ref="O29:O30"/>
    <mergeCell ref="Q29:Q30"/>
    <mergeCell ref="F33:I33"/>
    <mergeCell ref="J33:J34"/>
    <mergeCell ref="K33:K34"/>
    <mergeCell ref="L33:L34"/>
    <mergeCell ref="O33:O34"/>
    <mergeCell ref="Q33:Q34"/>
    <mergeCell ref="R33:R34"/>
    <mergeCell ref="F34:I34"/>
    <mergeCell ref="R35:R36"/>
    <mergeCell ref="F36:I36"/>
    <mergeCell ref="F37:I37"/>
    <mergeCell ref="J37:J38"/>
    <mergeCell ref="K37:K38"/>
    <mergeCell ref="L37:L38"/>
    <mergeCell ref="O37:O38"/>
    <mergeCell ref="Q37:Q38"/>
    <mergeCell ref="R37:R38"/>
    <mergeCell ref="F38:I38"/>
    <mergeCell ref="F35:I35"/>
    <mergeCell ref="J35:J36"/>
    <mergeCell ref="K35:K36"/>
    <mergeCell ref="L35:L36"/>
    <mergeCell ref="O35:O36"/>
    <mergeCell ref="Q35:Q36"/>
    <mergeCell ref="R39:R40"/>
    <mergeCell ref="F40:I40"/>
    <mergeCell ref="F41:I41"/>
    <mergeCell ref="J41:J42"/>
    <mergeCell ref="K41:K42"/>
    <mergeCell ref="L41:L42"/>
    <mergeCell ref="O41:O42"/>
    <mergeCell ref="Q41:Q42"/>
    <mergeCell ref="R41:R42"/>
    <mergeCell ref="F42:I42"/>
    <mergeCell ref="F39:I39"/>
    <mergeCell ref="J39:J40"/>
    <mergeCell ref="K39:K40"/>
    <mergeCell ref="L39:L40"/>
    <mergeCell ref="O39:O40"/>
    <mergeCell ref="Q39:Q40"/>
    <mergeCell ref="R43:R44"/>
    <mergeCell ref="F44:I44"/>
    <mergeCell ref="F45:I45"/>
    <mergeCell ref="J45:J46"/>
    <mergeCell ref="K45:K46"/>
    <mergeCell ref="L45:L46"/>
    <mergeCell ref="O45:O46"/>
    <mergeCell ref="Q45:Q46"/>
    <mergeCell ref="R45:R46"/>
    <mergeCell ref="F46:I46"/>
    <mergeCell ref="F43:I43"/>
    <mergeCell ref="J43:J44"/>
    <mergeCell ref="K43:K44"/>
    <mergeCell ref="L43:L44"/>
    <mergeCell ref="O43:O44"/>
    <mergeCell ref="Q43:Q44"/>
    <mergeCell ref="R49:R50"/>
    <mergeCell ref="F50:I50"/>
    <mergeCell ref="F47:I47"/>
    <mergeCell ref="J47:J48"/>
    <mergeCell ref="K47:K48"/>
    <mergeCell ref="L47:L48"/>
    <mergeCell ref="O47:O48"/>
    <mergeCell ref="Q47:Q48"/>
    <mergeCell ref="F52:I52"/>
    <mergeCell ref="F53:I53"/>
    <mergeCell ref="J53:J54"/>
    <mergeCell ref="K53:K54"/>
    <mergeCell ref="L53:L54"/>
    <mergeCell ref="O53:O54"/>
    <mergeCell ref="Q53:Q54"/>
    <mergeCell ref="R53:R54"/>
    <mergeCell ref="F54:I54"/>
    <mergeCell ref="P26:P27"/>
    <mergeCell ref="R51:R52"/>
    <mergeCell ref="F51:I51"/>
    <mergeCell ref="J51:J52"/>
    <mergeCell ref="K51:K52"/>
    <mergeCell ref="L51:L52"/>
    <mergeCell ref="O51:O52"/>
    <mergeCell ref="Q51:Q52"/>
    <mergeCell ref="R47:R48"/>
    <mergeCell ref="F48:I48"/>
    <mergeCell ref="F49:I49"/>
    <mergeCell ref="J49:J50"/>
    <mergeCell ref="K49:K50"/>
    <mergeCell ref="L49:L50"/>
    <mergeCell ref="O49:O50"/>
    <mergeCell ref="Q49:Q50"/>
    <mergeCell ref="E18:F19"/>
    <mergeCell ref="F26:I26"/>
    <mergeCell ref="H59:I59"/>
    <mergeCell ref="G62:H62"/>
    <mergeCell ref="J62:L62"/>
    <mergeCell ref="M62:N62"/>
    <mergeCell ref="O62:P62"/>
    <mergeCell ref="F63:F77"/>
    <mergeCell ref="R55:R56"/>
    <mergeCell ref="F56:I56"/>
    <mergeCell ref="F57:I57"/>
    <mergeCell ref="J57:J58"/>
    <mergeCell ref="K57:K58"/>
    <mergeCell ref="L57:L58"/>
    <mergeCell ref="O57:O58"/>
    <mergeCell ref="Q57:Q58"/>
    <mergeCell ref="R57:R58"/>
    <mergeCell ref="F58:I58"/>
    <mergeCell ref="F55:I55"/>
    <mergeCell ref="J55:J56"/>
    <mergeCell ref="K55:K56"/>
    <mergeCell ref="L55:L56"/>
    <mergeCell ref="O55:O56"/>
    <mergeCell ref="Q55:Q56"/>
  </mergeCells>
  <phoneticPr fontId="2"/>
  <conditionalFormatting sqref="J26:K27">
    <cfRule type="cellIs" dxfId="3" priority="1" operator="equal">
      <formula>"Please enter so that the total is 100%"</formula>
    </cfRule>
  </conditionalFormatting>
  <dataValidations count="3">
    <dataValidation type="list" allowBlank="1" showInputMessage="1" showErrorMessage="1" sqref="M29 M31 M33 M35 M37 M39 M41 M43 M45 M47 M49 M51 M53 M55 M57" xr:uid="{D30102F4-7F4F-43B9-9B7D-3C88F9FF4F2D}">
      <formula1>$O$64:$O$65</formula1>
    </dataValidation>
    <dataValidation type="list" allowBlank="1" showInputMessage="1" showErrorMessage="1" sqref="N57 N55 N53 N51 N49 N47 N45 N43 N41 N39 N37 N35 N33 N31 N29" xr:uid="{E14340CC-BA5C-4DF7-BF48-D133E23E7888}">
      <formula1>$G$64:$G$68</formula1>
    </dataValidation>
    <dataValidation type="list" allowBlank="1" showInputMessage="1" showErrorMessage="1" sqref="P57 P55 P53 P51 P49 P47 P45 P43 P41 P39 P37 P35 P33 P31 P29" xr:uid="{F5D8D6BD-11FB-47F1-8595-BC9FCCAD895C}">
      <formula1>$M$64:$M$69</formula1>
    </dataValidation>
  </dataValidations>
  <pageMargins left="0.25" right="0.25" top="0.75" bottom="0.75" header="0.3" footer="0.3"/>
  <pageSetup paperSize="9" scale="2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A4D07-41DD-4D93-98AA-7C12974F2648}">
  <sheetPr>
    <pageSetUpPr fitToPage="1"/>
  </sheetPr>
  <dimension ref="B1:T88"/>
  <sheetViews>
    <sheetView zoomScale="80" zoomScaleNormal="80" workbookViewId="0">
      <selection activeCell="H9" sqref="H9"/>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0.75" customWidth="1"/>
    <col min="11" max="11" width="3.375" style="19" bestFit="1" customWidth="1"/>
    <col min="12" max="12" width="22.5" customWidth="1"/>
    <col min="13" max="13" width="20.375" customWidth="1"/>
    <col min="14" max="14" width="21.875" customWidth="1"/>
    <col min="15" max="15" width="20.625" customWidth="1"/>
    <col min="16" max="16" width="21.625" customWidth="1"/>
    <col min="17" max="17" width="29.875" customWidth="1"/>
    <col min="18" max="18" width="23.25" customWidth="1"/>
    <col min="19" max="19" width="61.5" customWidth="1"/>
    <col min="20" max="20" width="3.5" customWidth="1"/>
  </cols>
  <sheetData>
    <row r="1" spans="2:20" ht="19.5" thickBot="1" x14ac:dyDescent="0.45"/>
    <row r="2" spans="2:20" x14ac:dyDescent="0.4">
      <c r="B2" s="1"/>
      <c r="C2" s="2"/>
      <c r="D2" s="2"/>
      <c r="E2" s="2"/>
      <c r="F2" s="2"/>
      <c r="G2" s="2"/>
      <c r="H2" s="2"/>
      <c r="I2" s="2"/>
      <c r="J2" s="2"/>
      <c r="K2" s="61"/>
      <c r="L2" s="2"/>
      <c r="M2" s="2"/>
      <c r="N2" s="2"/>
      <c r="O2" s="2"/>
      <c r="P2" s="2"/>
      <c r="Q2" s="2"/>
      <c r="R2" s="2"/>
      <c r="S2" s="2"/>
      <c r="T2" s="3"/>
    </row>
    <row r="3" spans="2:20" ht="30" x14ac:dyDescent="0.4">
      <c r="B3" s="4"/>
      <c r="C3" s="17" t="s">
        <v>179</v>
      </c>
      <c r="D3" s="90"/>
      <c r="E3" s="90"/>
      <c r="F3" s="157" t="s">
        <v>231</v>
      </c>
      <c r="G3" s="157"/>
      <c r="H3" s="157"/>
      <c r="I3" s="157"/>
      <c r="J3" s="157"/>
      <c r="K3" s="157"/>
      <c r="L3" s="157"/>
      <c r="M3" s="157"/>
      <c r="N3" s="157"/>
      <c r="O3" s="157"/>
      <c r="P3" s="157"/>
      <c r="Q3" s="157"/>
      <c r="R3" s="157"/>
      <c r="S3" s="157"/>
      <c r="T3" s="6"/>
    </row>
    <row r="4" spans="2:20" x14ac:dyDescent="0.4">
      <c r="B4" s="4"/>
      <c r="C4" s="90"/>
      <c r="D4" s="90"/>
      <c r="E4" s="90"/>
      <c r="F4" s="90"/>
      <c r="G4" s="90"/>
      <c r="H4" s="90"/>
      <c r="I4" s="90"/>
      <c r="J4" s="90"/>
      <c r="K4" s="10"/>
      <c r="L4" s="90"/>
      <c r="M4" s="90"/>
      <c r="N4" s="90"/>
      <c r="O4" s="90"/>
      <c r="P4" s="90"/>
      <c r="Q4" s="90"/>
      <c r="R4" s="90"/>
      <c r="S4" s="18" t="s">
        <v>59</v>
      </c>
      <c r="T4" s="6"/>
    </row>
    <row r="5" spans="2:20" x14ac:dyDescent="0.4">
      <c r="B5" s="4"/>
      <c r="C5" s="90"/>
      <c r="D5" s="90"/>
      <c r="E5" s="90"/>
      <c r="F5" s="90"/>
      <c r="G5" s="90"/>
      <c r="H5" s="90"/>
      <c r="I5" s="90"/>
      <c r="J5" s="90"/>
      <c r="K5" s="10"/>
      <c r="L5" s="90"/>
      <c r="M5" s="90"/>
      <c r="N5" s="90"/>
      <c r="O5" s="90"/>
      <c r="P5" s="90"/>
      <c r="Q5" s="90"/>
      <c r="R5" s="90"/>
      <c r="S5" s="18" t="s">
        <v>262</v>
      </c>
      <c r="T5" s="6"/>
    </row>
    <row r="6" spans="2:20" x14ac:dyDescent="0.4">
      <c r="B6" s="4"/>
      <c r="C6" s="62" t="s">
        <v>280</v>
      </c>
      <c r="D6" s="90"/>
      <c r="E6" s="90"/>
      <c r="F6" s="90"/>
      <c r="G6" s="90"/>
      <c r="H6" s="90"/>
      <c r="I6" s="90"/>
      <c r="J6" s="90"/>
      <c r="K6" s="10"/>
      <c r="L6" s="90"/>
      <c r="M6" s="90"/>
      <c r="N6" s="90"/>
      <c r="O6" s="90"/>
      <c r="P6" s="90"/>
      <c r="Q6" s="90"/>
      <c r="R6" s="90"/>
      <c r="S6" s="90"/>
      <c r="T6" s="6"/>
    </row>
    <row r="7" spans="2:20" x14ac:dyDescent="0.4">
      <c r="B7" s="11"/>
      <c r="C7" s="15" t="s">
        <v>343</v>
      </c>
      <c r="D7" s="12"/>
      <c r="E7" s="12"/>
      <c r="F7" s="12"/>
      <c r="G7" s="12"/>
      <c r="H7" s="12"/>
      <c r="I7" s="12"/>
      <c r="J7" s="12"/>
      <c r="K7" s="64"/>
      <c r="L7" s="12"/>
      <c r="M7" s="12"/>
      <c r="N7" s="12"/>
      <c r="O7" s="12"/>
      <c r="P7" s="12"/>
      <c r="Q7" s="12"/>
      <c r="R7" s="12"/>
      <c r="S7" s="12"/>
      <c r="T7" s="13"/>
    </row>
    <row r="8" spans="2:20" ht="19.5" thickBot="1" x14ac:dyDescent="0.45">
      <c r="B8" s="4"/>
      <c r="C8" s="90"/>
      <c r="D8" s="90"/>
      <c r="E8" s="90"/>
      <c r="F8" s="90"/>
      <c r="G8" s="90"/>
      <c r="H8" s="90"/>
      <c r="I8" s="90"/>
      <c r="J8" s="90"/>
      <c r="K8" s="10"/>
      <c r="L8" s="90"/>
      <c r="M8" s="90"/>
      <c r="N8" s="90"/>
      <c r="O8" s="90"/>
      <c r="P8" s="90"/>
      <c r="Q8" s="90"/>
      <c r="R8" s="90"/>
      <c r="S8" s="90"/>
      <c r="T8" s="6"/>
    </row>
    <row r="9" spans="2:20" ht="20.25" thickTop="1" thickBot="1" x14ac:dyDescent="0.45">
      <c r="B9" s="4"/>
      <c r="C9" s="90"/>
      <c r="D9" s="29">
        <v>1</v>
      </c>
      <c r="E9" s="38" t="s">
        <v>263</v>
      </c>
      <c r="F9" s="38"/>
      <c r="G9" s="48" t="s">
        <v>189</v>
      </c>
      <c r="H9" s="227"/>
      <c r="I9" s="91"/>
      <c r="J9" s="92"/>
      <c r="K9" s="59"/>
      <c r="L9" s="92"/>
      <c r="M9" s="90"/>
      <c r="N9" s="90"/>
      <c r="O9" s="90"/>
      <c r="P9" s="90"/>
      <c r="Q9" s="90"/>
      <c r="R9" s="90"/>
      <c r="S9" s="90"/>
      <c r="T9" s="6"/>
    </row>
    <row r="10" spans="2:20" ht="19.5" thickTop="1" x14ac:dyDescent="0.4">
      <c r="B10" s="4"/>
      <c r="C10" s="90"/>
      <c r="D10" s="63">
        <v>2</v>
      </c>
      <c r="E10" s="48" t="s">
        <v>264</v>
      </c>
      <c r="F10" s="31"/>
      <c r="G10" s="31"/>
      <c r="H10" s="206"/>
      <c r="I10" s="207"/>
      <c r="J10" s="207"/>
      <c r="K10" s="207"/>
      <c r="L10" s="208"/>
      <c r="M10" s="90"/>
      <c r="N10" s="90"/>
      <c r="O10" s="90"/>
      <c r="P10" s="90"/>
      <c r="Q10" s="90"/>
      <c r="R10" s="90"/>
      <c r="S10" s="90"/>
      <c r="T10" s="6"/>
    </row>
    <row r="11" spans="2:20" x14ac:dyDescent="0.4">
      <c r="B11" s="4"/>
      <c r="C11" s="90"/>
      <c r="D11" s="63"/>
      <c r="E11" s="45"/>
      <c r="F11" s="15"/>
      <c r="G11" s="51" t="s">
        <v>235</v>
      </c>
      <c r="H11" s="209"/>
      <c r="I11" s="210"/>
      <c r="J11" s="210"/>
      <c r="K11" s="210"/>
      <c r="L11" s="211"/>
      <c r="M11" s="90"/>
      <c r="N11" s="90"/>
      <c r="O11" s="90"/>
      <c r="P11" s="90"/>
      <c r="Q11" s="90"/>
      <c r="R11" s="90"/>
      <c r="S11" s="90"/>
      <c r="T11" s="6"/>
    </row>
    <row r="12" spans="2:20" x14ac:dyDescent="0.4">
      <c r="B12" s="4"/>
      <c r="C12" s="90"/>
      <c r="D12" s="63">
        <v>3</v>
      </c>
      <c r="E12" s="48" t="s">
        <v>265</v>
      </c>
      <c r="F12" s="31"/>
      <c r="G12" s="52"/>
      <c r="H12" s="212"/>
      <c r="I12" s="213"/>
      <c r="J12" s="213"/>
      <c r="K12" s="213"/>
      <c r="L12" s="214"/>
      <c r="M12" s="90"/>
      <c r="N12" s="90"/>
      <c r="O12" s="90"/>
      <c r="P12" s="90"/>
      <c r="Q12" s="90"/>
      <c r="R12" s="90"/>
      <c r="S12" s="90"/>
      <c r="T12" s="6"/>
    </row>
    <row r="13" spans="2:20" x14ac:dyDescent="0.4">
      <c r="B13" s="4"/>
      <c r="C13" s="90"/>
      <c r="D13" s="63"/>
      <c r="E13" s="49"/>
      <c r="F13" s="36"/>
      <c r="G13" s="53" t="s">
        <v>235</v>
      </c>
      <c r="H13" s="215"/>
      <c r="I13" s="216"/>
      <c r="J13" s="216"/>
      <c r="K13" s="216"/>
      <c r="L13" s="217"/>
      <c r="M13" s="90"/>
      <c r="N13" s="90"/>
      <c r="O13" s="90"/>
      <c r="P13" s="90"/>
      <c r="Q13" s="90"/>
      <c r="R13" s="90"/>
      <c r="S13" s="90"/>
      <c r="T13" s="6"/>
    </row>
    <row r="14" spans="2:20" x14ac:dyDescent="0.4">
      <c r="B14" s="4"/>
      <c r="C14" s="90"/>
      <c r="D14" s="63">
        <v>4</v>
      </c>
      <c r="E14" s="45" t="s">
        <v>266</v>
      </c>
      <c r="F14" s="15"/>
      <c r="G14" s="51"/>
      <c r="H14" s="206"/>
      <c r="I14" s="218"/>
      <c r="J14" s="218"/>
      <c r="K14" s="218"/>
      <c r="L14" s="219"/>
      <c r="M14" s="90"/>
      <c r="N14" s="90"/>
      <c r="O14" s="90"/>
      <c r="P14" s="90"/>
      <c r="Q14" s="90"/>
      <c r="R14" s="90"/>
      <c r="S14" s="90"/>
      <c r="T14" s="6"/>
    </row>
    <row r="15" spans="2:20" x14ac:dyDescent="0.4">
      <c r="B15" s="4"/>
      <c r="C15" s="90"/>
      <c r="D15" s="63"/>
      <c r="E15" s="45"/>
      <c r="F15" s="15"/>
      <c r="G15" s="51" t="s">
        <v>235</v>
      </c>
      <c r="H15" s="209"/>
      <c r="I15" s="210"/>
      <c r="J15" s="210"/>
      <c r="K15" s="210"/>
      <c r="L15" s="211"/>
      <c r="M15" s="90"/>
      <c r="N15" s="90"/>
      <c r="O15" s="90"/>
      <c r="P15" s="90"/>
      <c r="Q15" s="90"/>
      <c r="R15" s="90"/>
      <c r="S15" s="90"/>
      <c r="T15" s="6"/>
    </row>
    <row r="16" spans="2:20" x14ac:dyDescent="0.4">
      <c r="B16" s="4"/>
      <c r="C16" s="90"/>
      <c r="D16" s="63">
        <v>5</v>
      </c>
      <c r="E16" s="48" t="s">
        <v>239</v>
      </c>
      <c r="F16" s="31"/>
      <c r="G16" s="48" t="s">
        <v>240</v>
      </c>
      <c r="H16" s="212"/>
      <c r="I16" s="213"/>
      <c r="J16" s="213"/>
      <c r="K16" s="213"/>
      <c r="L16" s="214"/>
      <c r="M16" s="90"/>
      <c r="N16" s="90"/>
      <c r="O16" s="90"/>
      <c r="P16" s="90"/>
      <c r="Q16" s="90"/>
      <c r="R16" s="90"/>
      <c r="S16" s="90"/>
      <c r="T16" s="6"/>
    </row>
    <row r="17" spans="2:20" x14ac:dyDescent="0.4">
      <c r="B17" s="4"/>
      <c r="C17" s="90"/>
      <c r="D17" s="63"/>
      <c r="E17" s="45"/>
      <c r="F17" s="15"/>
      <c r="G17" s="55" t="s">
        <v>235</v>
      </c>
      <c r="H17" s="215"/>
      <c r="I17" s="216"/>
      <c r="J17" s="216"/>
      <c r="K17" s="216"/>
      <c r="L17" s="217"/>
      <c r="M17" s="90"/>
      <c r="N17" s="90"/>
      <c r="O17" s="90"/>
      <c r="P17" s="90"/>
      <c r="Q17" s="90"/>
      <c r="R17" s="90"/>
      <c r="S17" s="90"/>
      <c r="T17" s="6"/>
    </row>
    <row r="18" spans="2:20" x14ac:dyDescent="0.4">
      <c r="B18" s="4"/>
      <c r="C18" s="90"/>
      <c r="D18" s="63"/>
      <c r="E18" s="163" t="s">
        <v>362</v>
      </c>
      <c r="F18" s="164"/>
      <c r="G18" s="45" t="s">
        <v>267</v>
      </c>
      <c r="H18" s="220"/>
      <c r="I18" s="207"/>
      <c r="J18" s="207"/>
      <c r="K18" s="207"/>
      <c r="L18" s="208"/>
      <c r="M18" s="90"/>
      <c r="N18" s="90"/>
      <c r="O18" s="90"/>
      <c r="P18" s="90"/>
      <c r="Q18" s="90"/>
      <c r="R18" s="90"/>
      <c r="S18" s="90"/>
      <c r="T18" s="6"/>
    </row>
    <row r="19" spans="2:20" x14ac:dyDescent="0.4">
      <c r="B19" s="4"/>
      <c r="C19" s="90"/>
      <c r="D19" s="63"/>
      <c r="E19" s="163"/>
      <c r="F19" s="164"/>
      <c r="G19" s="54" t="s">
        <v>235</v>
      </c>
      <c r="H19" s="221"/>
      <c r="I19" s="222"/>
      <c r="J19" s="222"/>
      <c r="K19" s="222"/>
      <c r="L19" s="223"/>
      <c r="M19" s="90"/>
      <c r="N19" s="90"/>
      <c r="O19" s="90"/>
      <c r="P19" s="90"/>
      <c r="Q19" s="90"/>
      <c r="R19" s="90"/>
      <c r="S19" s="90"/>
      <c r="T19" s="6"/>
    </row>
    <row r="20" spans="2:20" x14ac:dyDescent="0.4">
      <c r="B20" s="4"/>
      <c r="C20" s="90"/>
      <c r="D20" s="63"/>
      <c r="E20" s="45"/>
      <c r="F20" s="15"/>
      <c r="G20" s="48" t="s">
        <v>26</v>
      </c>
      <c r="H20" s="212"/>
      <c r="I20" s="213"/>
      <c r="J20" s="213"/>
      <c r="K20" s="213"/>
      <c r="L20" s="214"/>
      <c r="M20" s="90"/>
      <c r="N20" s="90"/>
      <c r="O20" s="90"/>
      <c r="P20" s="90"/>
      <c r="Q20" s="90"/>
      <c r="R20" s="90"/>
      <c r="S20" s="90"/>
      <c r="T20" s="6"/>
    </row>
    <row r="21" spans="2:20" ht="19.5" thickBot="1" x14ac:dyDescent="0.45">
      <c r="B21" s="4"/>
      <c r="C21" s="90"/>
      <c r="D21" s="63"/>
      <c r="E21" s="49"/>
      <c r="F21" s="36"/>
      <c r="G21" s="49" t="s">
        <v>27</v>
      </c>
      <c r="H21" s="224"/>
      <c r="I21" s="225"/>
      <c r="J21" s="225"/>
      <c r="K21" s="225"/>
      <c r="L21" s="226"/>
      <c r="M21" s="90"/>
      <c r="N21" s="90"/>
      <c r="O21" s="90"/>
      <c r="P21" s="90"/>
      <c r="Q21" s="90"/>
      <c r="R21" s="90"/>
      <c r="S21" s="90"/>
      <c r="T21" s="6"/>
    </row>
    <row r="22" spans="2:20" ht="19.5" thickTop="1" x14ac:dyDescent="0.4">
      <c r="B22" s="4"/>
      <c r="C22" s="90"/>
      <c r="D22" s="90"/>
      <c r="E22" s="90"/>
      <c r="F22" s="90"/>
      <c r="G22" s="90"/>
      <c r="H22" s="90"/>
      <c r="I22" s="90"/>
      <c r="J22" s="90"/>
      <c r="K22" s="10"/>
      <c r="L22" s="90"/>
      <c r="M22" s="90"/>
      <c r="N22" s="90"/>
      <c r="O22" s="90"/>
      <c r="P22" s="90"/>
      <c r="Q22" s="90"/>
      <c r="R22" s="90"/>
      <c r="S22" s="90"/>
      <c r="T22" s="6"/>
    </row>
    <row r="23" spans="2:20" x14ac:dyDescent="0.4">
      <c r="B23" s="11"/>
      <c r="C23" s="15" t="s">
        <v>398</v>
      </c>
      <c r="D23" s="12"/>
      <c r="E23" s="12"/>
      <c r="F23" s="12"/>
      <c r="G23" s="12"/>
      <c r="H23" s="12"/>
      <c r="I23" s="12"/>
      <c r="J23" s="12"/>
      <c r="K23" s="64"/>
      <c r="L23" s="12"/>
      <c r="M23" s="12"/>
      <c r="N23" s="12"/>
      <c r="O23" s="12"/>
      <c r="P23" s="12"/>
      <c r="Q23" s="12"/>
      <c r="R23" s="12"/>
      <c r="S23" s="12"/>
      <c r="T23" s="13"/>
    </row>
    <row r="24" spans="2:20" x14ac:dyDescent="0.4">
      <c r="B24" s="4"/>
      <c r="C24" s="90"/>
      <c r="D24" s="90"/>
      <c r="E24" s="90"/>
      <c r="F24" s="90"/>
      <c r="G24" s="90"/>
      <c r="H24" s="90"/>
      <c r="I24" s="90"/>
      <c r="J24" s="90"/>
      <c r="K24" s="10"/>
      <c r="L24" s="90"/>
      <c r="M24" s="90"/>
      <c r="N24" s="90"/>
      <c r="O24" s="90"/>
      <c r="P24" s="90"/>
      <c r="Q24" s="90"/>
      <c r="R24" s="90"/>
      <c r="S24" s="90"/>
      <c r="T24" s="6"/>
    </row>
    <row r="25" spans="2:20" ht="33.75" customHeight="1" x14ac:dyDescent="0.4">
      <c r="B25" s="4"/>
      <c r="C25" s="90"/>
      <c r="D25" s="30"/>
      <c r="E25" s="31"/>
      <c r="F25" s="158" t="s">
        <v>28</v>
      </c>
      <c r="G25" s="159"/>
      <c r="H25" s="159"/>
      <c r="I25" s="160"/>
      <c r="J25" s="158" t="s">
        <v>29</v>
      </c>
      <c r="K25" s="160"/>
      <c r="L25" s="141" t="s">
        <v>30</v>
      </c>
      <c r="M25" s="140" t="s">
        <v>247</v>
      </c>
      <c r="N25" s="161" t="s">
        <v>326</v>
      </c>
      <c r="O25" s="191"/>
      <c r="P25" s="162"/>
      <c r="Q25" s="189" t="s">
        <v>271</v>
      </c>
      <c r="R25" s="190"/>
      <c r="S25" s="136" t="s">
        <v>268</v>
      </c>
      <c r="T25" s="6"/>
    </row>
    <row r="26" spans="2:20" ht="30" customHeight="1" x14ac:dyDescent="0.4">
      <c r="B26" s="4"/>
      <c r="C26" s="90"/>
      <c r="D26" s="32"/>
      <c r="E26" s="15"/>
      <c r="F26" s="171" t="s">
        <v>366</v>
      </c>
      <c r="G26" s="172"/>
      <c r="H26" s="172"/>
      <c r="I26" s="173"/>
      <c r="J26" s="165" t="str">
        <f>IF(J59&lt;&gt;100,IF(J59=0,"","Please enter so that the total is 100%"),"")</f>
        <v/>
      </c>
      <c r="K26" s="166"/>
      <c r="L26" s="41" t="s">
        <v>345</v>
      </c>
      <c r="M26" s="169" t="s">
        <v>399</v>
      </c>
      <c r="N26" s="41" t="s">
        <v>327</v>
      </c>
      <c r="O26" s="144" t="s">
        <v>332</v>
      </c>
      <c r="P26" s="185" t="s">
        <v>364</v>
      </c>
      <c r="Q26" s="39"/>
      <c r="R26" s="41" t="s">
        <v>364</v>
      </c>
      <c r="S26" s="33" t="s">
        <v>252</v>
      </c>
      <c r="T26" s="6"/>
    </row>
    <row r="27" spans="2:20" ht="45" customHeight="1" x14ac:dyDescent="0.4">
      <c r="B27" s="4"/>
      <c r="C27" s="90"/>
      <c r="D27" s="32"/>
      <c r="E27" s="15"/>
      <c r="F27" s="169" t="s">
        <v>282</v>
      </c>
      <c r="G27" s="169"/>
      <c r="H27" s="169"/>
      <c r="I27" s="169"/>
      <c r="J27" s="167"/>
      <c r="K27" s="168"/>
      <c r="L27" s="41" t="s">
        <v>346</v>
      </c>
      <c r="M27" s="169"/>
      <c r="N27" s="40"/>
      <c r="O27" s="41" t="s">
        <v>368</v>
      </c>
      <c r="P27" s="186"/>
      <c r="Q27" s="40"/>
      <c r="R27" s="40"/>
      <c r="S27" s="34"/>
      <c r="T27" s="6"/>
    </row>
    <row r="28" spans="2:20" ht="32.25" thickBot="1" x14ac:dyDescent="0.45">
      <c r="B28" s="4"/>
      <c r="C28" s="90"/>
      <c r="D28" s="32"/>
      <c r="E28" s="15"/>
      <c r="F28" s="169"/>
      <c r="G28" s="169"/>
      <c r="H28" s="169"/>
      <c r="I28" s="169"/>
      <c r="J28" s="170" t="s">
        <v>244</v>
      </c>
      <c r="K28" s="170"/>
      <c r="L28" s="116" t="s">
        <v>259</v>
      </c>
      <c r="M28" s="42" t="s">
        <v>255</v>
      </c>
      <c r="N28" s="42" t="s">
        <v>273</v>
      </c>
      <c r="O28" s="42" t="s">
        <v>273</v>
      </c>
      <c r="P28" s="145" t="s">
        <v>257</v>
      </c>
      <c r="Q28" s="145" t="s">
        <v>270</v>
      </c>
      <c r="R28" s="138" t="s">
        <v>257</v>
      </c>
      <c r="S28" s="34"/>
      <c r="T28" s="6"/>
    </row>
    <row r="29" spans="2:20" ht="79.5" customHeight="1" thickTop="1" x14ac:dyDescent="0.4">
      <c r="B29" s="4"/>
      <c r="C29" s="90"/>
      <c r="D29" s="37">
        <v>1</v>
      </c>
      <c r="E29" s="31"/>
      <c r="F29" s="228"/>
      <c r="G29" s="229"/>
      <c r="H29" s="229"/>
      <c r="I29" s="230"/>
      <c r="J29" s="231"/>
      <c r="K29" s="174" t="s">
        <v>32</v>
      </c>
      <c r="L29" s="244"/>
      <c r="M29" s="264"/>
      <c r="N29" s="257"/>
      <c r="O29" s="277"/>
      <c r="P29" s="278"/>
      <c r="Q29" s="268"/>
      <c r="R29" s="269"/>
      <c r="S29" s="262"/>
      <c r="T29" s="6"/>
    </row>
    <row r="30" spans="2:20" ht="79.5" customHeight="1" x14ac:dyDescent="0.4">
      <c r="B30" s="4"/>
      <c r="C30" s="90"/>
      <c r="D30" s="37"/>
      <c r="E30" s="46" t="s">
        <v>242</v>
      </c>
      <c r="F30" s="232"/>
      <c r="G30" s="233"/>
      <c r="H30" s="233"/>
      <c r="I30" s="234"/>
      <c r="J30" s="235"/>
      <c r="K30" s="174"/>
      <c r="L30" s="245"/>
      <c r="M30" s="86" t="str">
        <f>IFERROR(VLOOKUP(M29,$O$64:$Q$65,3,0),"")</f>
        <v/>
      </c>
      <c r="N30" s="94" t="str">
        <f>IFERROR(VLOOKUP(N29,$G$64:$H$69,2,0),"")</f>
        <v/>
      </c>
      <c r="O30" s="98" t="str">
        <f>IFERROR(VLOOKUP(O29,$J$64:$L$66,3,0),"")</f>
        <v/>
      </c>
      <c r="P30" s="279"/>
      <c r="Q30" s="270"/>
      <c r="R30" s="271"/>
      <c r="S30" s="263"/>
      <c r="T30" s="6"/>
    </row>
    <row r="31" spans="2:20" ht="79.5" customHeight="1" x14ac:dyDescent="0.4">
      <c r="B31" s="4"/>
      <c r="C31" s="90"/>
      <c r="D31" s="37">
        <v>2</v>
      </c>
      <c r="E31" s="47"/>
      <c r="F31" s="236"/>
      <c r="G31" s="237"/>
      <c r="H31" s="237"/>
      <c r="I31" s="238"/>
      <c r="J31" s="239"/>
      <c r="K31" s="174" t="s">
        <v>32</v>
      </c>
      <c r="L31" s="246"/>
      <c r="M31" s="266"/>
      <c r="N31" s="252"/>
      <c r="O31" s="276"/>
      <c r="P31" s="280"/>
      <c r="Q31" s="272"/>
      <c r="R31" s="269"/>
      <c r="S31" s="262"/>
      <c r="T31" s="6"/>
    </row>
    <row r="32" spans="2:20" ht="79.5" customHeight="1" x14ac:dyDescent="0.4">
      <c r="B32" s="4"/>
      <c r="C32" s="90"/>
      <c r="D32" s="37"/>
      <c r="E32" s="36" t="s">
        <v>242</v>
      </c>
      <c r="F32" s="232"/>
      <c r="G32" s="233"/>
      <c r="H32" s="233"/>
      <c r="I32" s="234"/>
      <c r="J32" s="235"/>
      <c r="K32" s="174"/>
      <c r="L32" s="245"/>
      <c r="M32" s="86" t="str">
        <f>IFERROR(VLOOKUP(M31,$O$64:$Q$65,3,0),"")</f>
        <v/>
      </c>
      <c r="N32" s="94" t="str">
        <f>IFERROR(VLOOKUP(N31,$G$64:$H$69,2,0),"")</f>
        <v/>
      </c>
      <c r="O32" s="98" t="str">
        <f>IFERROR(VLOOKUP(O31,$J$64:$L$66,3,0),"")</f>
        <v/>
      </c>
      <c r="P32" s="279"/>
      <c r="Q32" s="273"/>
      <c r="R32" s="271"/>
      <c r="S32" s="263"/>
      <c r="T32" s="6"/>
    </row>
    <row r="33" spans="2:20" ht="79.5" customHeight="1" x14ac:dyDescent="0.4">
      <c r="B33" s="4"/>
      <c r="C33" s="90"/>
      <c r="D33" s="37">
        <v>3</v>
      </c>
      <c r="E33" s="31"/>
      <c r="F33" s="236"/>
      <c r="G33" s="237"/>
      <c r="H33" s="237"/>
      <c r="I33" s="238"/>
      <c r="J33" s="239"/>
      <c r="K33" s="174" t="s">
        <v>32</v>
      </c>
      <c r="L33" s="246"/>
      <c r="M33" s="266"/>
      <c r="N33" s="252"/>
      <c r="O33" s="276"/>
      <c r="P33" s="280"/>
      <c r="Q33" s="268"/>
      <c r="R33" s="269"/>
      <c r="S33" s="262"/>
      <c r="T33" s="6"/>
    </row>
    <row r="34" spans="2:20" ht="79.5" customHeight="1" x14ac:dyDescent="0.4">
      <c r="B34" s="4"/>
      <c r="C34" s="90"/>
      <c r="D34" s="37"/>
      <c r="E34" s="46" t="s">
        <v>242</v>
      </c>
      <c r="F34" s="232"/>
      <c r="G34" s="233"/>
      <c r="H34" s="233"/>
      <c r="I34" s="234"/>
      <c r="J34" s="235"/>
      <c r="K34" s="174"/>
      <c r="L34" s="245"/>
      <c r="M34" s="86" t="str">
        <f>IFERROR(VLOOKUP(M33,$O$64:$Q$65,3,0),"")</f>
        <v/>
      </c>
      <c r="N34" s="94" t="str">
        <f>IFERROR(VLOOKUP(N33,$G$64:$H$69,2,0),"")</f>
        <v/>
      </c>
      <c r="O34" s="98" t="str">
        <f>IFERROR(VLOOKUP(O33,$J$64:$L$66,3,0),"")</f>
        <v/>
      </c>
      <c r="P34" s="279"/>
      <c r="Q34" s="270"/>
      <c r="R34" s="271"/>
      <c r="S34" s="263"/>
      <c r="T34" s="6"/>
    </row>
    <row r="35" spans="2:20" ht="79.5" customHeight="1" x14ac:dyDescent="0.4">
      <c r="B35" s="4"/>
      <c r="C35" s="90"/>
      <c r="D35" s="37">
        <v>4</v>
      </c>
      <c r="E35" s="47"/>
      <c r="F35" s="236"/>
      <c r="G35" s="237"/>
      <c r="H35" s="237"/>
      <c r="I35" s="238"/>
      <c r="J35" s="239"/>
      <c r="K35" s="174" t="s">
        <v>32</v>
      </c>
      <c r="L35" s="246"/>
      <c r="M35" s="266"/>
      <c r="N35" s="252"/>
      <c r="O35" s="276"/>
      <c r="P35" s="280"/>
      <c r="Q35" s="272"/>
      <c r="R35" s="269"/>
      <c r="S35" s="262"/>
      <c r="T35" s="6"/>
    </row>
    <row r="36" spans="2:20" ht="79.5" customHeight="1" x14ac:dyDescent="0.4">
      <c r="B36" s="4"/>
      <c r="C36" s="90"/>
      <c r="D36" s="37"/>
      <c r="E36" s="36" t="s">
        <v>242</v>
      </c>
      <c r="F36" s="232"/>
      <c r="G36" s="233"/>
      <c r="H36" s="233"/>
      <c r="I36" s="234"/>
      <c r="J36" s="235"/>
      <c r="K36" s="174"/>
      <c r="L36" s="245"/>
      <c r="M36" s="86" t="str">
        <f>IFERROR(VLOOKUP(M35,$O$64:$Q$65,3,0),"")</f>
        <v/>
      </c>
      <c r="N36" s="94" t="str">
        <f>IFERROR(VLOOKUP(N35,$G$64:$H$69,2,0),"")</f>
        <v/>
      </c>
      <c r="O36" s="98" t="str">
        <f>IFERROR(VLOOKUP(O35,$J$64:$L$66,3,0),"")</f>
        <v/>
      </c>
      <c r="P36" s="279"/>
      <c r="Q36" s="273"/>
      <c r="R36" s="271"/>
      <c r="S36" s="263"/>
      <c r="T36" s="6"/>
    </row>
    <row r="37" spans="2:20" ht="79.5" customHeight="1" x14ac:dyDescent="0.4">
      <c r="B37" s="4"/>
      <c r="C37" s="90"/>
      <c r="D37" s="37">
        <v>5</v>
      </c>
      <c r="E37" s="31"/>
      <c r="F37" s="236"/>
      <c r="G37" s="237"/>
      <c r="H37" s="237"/>
      <c r="I37" s="238"/>
      <c r="J37" s="239"/>
      <c r="K37" s="174" t="s">
        <v>32</v>
      </c>
      <c r="L37" s="246"/>
      <c r="M37" s="266"/>
      <c r="N37" s="252"/>
      <c r="O37" s="276"/>
      <c r="P37" s="280"/>
      <c r="Q37" s="268"/>
      <c r="R37" s="269"/>
      <c r="S37" s="262"/>
      <c r="T37" s="6"/>
    </row>
    <row r="38" spans="2:20" ht="79.5" customHeight="1" x14ac:dyDescent="0.4">
      <c r="B38" s="4"/>
      <c r="C38" s="90"/>
      <c r="D38" s="37"/>
      <c r="E38" s="46" t="s">
        <v>242</v>
      </c>
      <c r="F38" s="232"/>
      <c r="G38" s="233"/>
      <c r="H38" s="233"/>
      <c r="I38" s="234"/>
      <c r="J38" s="235"/>
      <c r="K38" s="174"/>
      <c r="L38" s="245"/>
      <c r="M38" s="86" t="str">
        <f>IFERROR(VLOOKUP(M37,$O$64:$Q$65,3,0),"")</f>
        <v/>
      </c>
      <c r="N38" s="94" t="str">
        <f>IFERROR(VLOOKUP(N37,$G$64:$H$69,2,0),"")</f>
        <v/>
      </c>
      <c r="O38" s="98" t="str">
        <f>IFERROR(VLOOKUP(O37,$J$64:$L$66,3,0),"")</f>
        <v/>
      </c>
      <c r="P38" s="279"/>
      <c r="Q38" s="270"/>
      <c r="R38" s="271"/>
      <c r="S38" s="263"/>
      <c r="T38" s="6"/>
    </row>
    <row r="39" spans="2:20" ht="79.5" customHeight="1" x14ac:dyDescent="0.4">
      <c r="B39" s="4"/>
      <c r="C39" s="90"/>
      <c r="D39" s="37">
        <v>6</v>
      </c>
      <c r="E39" s="47"/>
      <c r="F39" s="236"/>
      <c r="G39" s="237"/>
      <c r="H39" s="237"/>
      <c r="I39" s="238"/>
      <c r="J39" s="239"/>
      <c r="K39" s="174" t="s">
        <v>32</v>
      </c>
      <c r="L39" s="246"/>
      <c r="M39" s="266"/>
      <c r="N39" s="252"/>
      <c r="O39" s="276"/>
      <c r="P39" s="280"/>
      <c r="Q39" s="272"/>
      <c r="R39" s="269"/>
      <c r="S39" s="262"/>
      <c r="T39" s="6"/>
    </row>
    <row r="40" spans="2:20" ht="79.5" customHeight="1" x14ac:dyDescent="0.4">
      <c r="B40" s="4"/>
      <c r="C40" s="90"/>
      <c r="D40" s="37"/>
      <c r="E40" s="36" t="s">
        <v>242</v>
      </c>
      <c r="F40" s="232"/>
      <c r="G40" s="233"/>
      <c r="H40" s="233"/>
      <c r="I40" s="234"/>
      <c r="J40" s="235"/>
      <c r="K40" s="174"/>
      <c r="L40" s="245"/>
      <c r="M40" s="86" t="str">
        <f>IFERROR(VLOOKUP(M39,$O$64:$Q$65,3,0),"")</f>
        <v/>
      </c>
      <c r="N40" s="94" t="str">
        <f>IFERROR(VLOOKUP(N39,$G$64:$H$69,2,0),"")</f>
        <v/>
      </c>
      <c r="O40" s="98" t="str">
        <f>IFERROR(VLOOKUP(O39,$J$64:$L$66,3,0),"")</f>
        <v/>
      </c>
      <c r="P40" s="279"/>
      <c r="Q40" s="273"/>
      <c r="R40" s="271"/>
      <c r="S40" s="263"/>
      <c r="T40" s="6"/>
    </row>
    <row r="41" spans="2:20" ht="79.5" customHeight="1" x14ac:dyDescent="0.4">
      <c r="B41" s="4"/>
      <c r="C41" s="90"/>
      <c r="D41" s="37">
        <v>7</v>
      </c>
      <c r="E41" s="31"/>
      <c r="F41" s="236"/>
      <c r="G41" s="237"/>
      <c r="H41" s="237"/>
      <c r="I41" s="238"/>
      <c r="J41" s="239"/>
      <c r="K41" s="174" t="s">
        <v>32</v>
      </c>
      <c r="L41" s="246"/>
      <c r="M41" s="266"/>
      <c r="N41" s="252"/>
      <c r="O41" s="276"/>
      <c r="P41" s="280"/>
      <c r="Q41" s="268"/>
      <c r="R41" s="269"/>
      <c r="S41" s="262"/>
      <c r="T41" s="6"/>
    </row>
    <row r="42" spans="2:20" ht="79.5" customHeight="1" x14ac:dyDescent="0.4">
      <c r="B42" s="4"/>
      <c r="C42" s="90"/>
      <c r="D42" s="37"/>
      <c r="E42" s="46" t="s">
        <v>242</v>
      </c>
      <c r="F42" s="232"/>
      <c r="G42" s="233"/>
      <c r="H42" s="233"/>
      <c r="I42" s="234"/>
      <c r="J42" s="235"/>
      <c r="K42" s="174"/>
      <c r="L42" s="245"/>
      <c r="M42" s="86" t="str">
        <f>IFERROR(VLOOKUP(M41,$O$64:$Q$65,3,0),"")</f>
        <v/>
      </c>
      <c r="N42" s="94" t="str">
        <f>IFERROR(VLOOKUP(N41,$G$64:$H$69,2,0),"")</f>
        <v/>
      </c>
      <c r="O42" s="98" t="str">
        <f>IFERROR(VLOOKUP(O41,$J$64:$L$66,3,0),"")</f>
        <v/>
      </c>
      <c r="P42" s="279"/>
      <c r="Q42" s="270"/>
      <c r="R42" s="271"/>
      <c r="S42" s="263"/>
      <c r="T42" s="6"/>
    </row>
    <row r="43" spans="2:20" ht="79.5" customHeight="1" x14ac:dyDescent="0.4">
      <c r="B43" s="4"/>
      <c r="C43" s="90"/>
      <c r="D43" s="37">
        <v>8</v>
      </c>
      <c r="E43" s="47"/>
      <c r="F43" s="236"/>
      <c r="G43" s="237"/>
      <c r="H43" s="237"/>
      <c r="I43" s="238"/>
      <c r="J43" s="239"/>
      <c r="K43" s="174" t="s">
        <v>32</v>
      </c>
      <c r="L43" s="246"/>
      <c r="M43" s="266"/>
      <c r="N43" s="252"/>
      <c r="O43" s="276"/>
      <c r="P43" s="280"/>
      <c r="Q43" s="272"/>
      <c r="R43" s="269"/>
      <c r="S43" s="262"/>
      <c r="T43" s="6"/>
    </row>
    <row r="44" spans="2:20" ht="79.5" customHeight="1" x14ac:dyDescent="0.4">
      <c r="B44" s="4"/>
      <c r="C44" s="90"/>
      <c r="D44" s="37"/>
      <c r="E44" s="36" t="s">
        <v>242</v>
      </c>
      <c r="F44" s="232"/>
      <c r="G44" s="233"/>
      <c r="H44" s="233"/>
      <c r="I44" s="234"/>
      <c r="J44" s="235"/>
      <c r="K44" s="174"/>
      <c r="L44" s="245"/>
      <c r="M44" s="86" t="str">
        <f>IFERROR(VLOOKUP(M43,$O$64:$Q$65,3,0),"")</f>
        <v/>
      </c>
      <c r="N44" s="94" t="str">
        <f>IFERROR(VLOOKUP(N43,$G$64:$H$69,2,0),"")</f>
        <v/>
      </c>
      <c r="O44" s="98" t="str">
        <f>IFERROR(VLOOKUP(O43,$J$64:$L$66,3,0),"")</f>
        <v/>
      </c>
      <c r="P44" s="279"/>
      <c r="Q44" s="273"/>
      <c r="R44" s="271"/>
      <c r="S44" s="263"/>
      <c r="T44" s="6"/>
    </row>
    <row r="45" spans="2:20" ht="79.5" customHeight="1" x14ac:dyDescent="0.4">
      <c r="B45" s="4"/>
      <c r="C45" s="90"/>
      <c r="D45" s="37">
        <v>9</v>
      </c>
      <c r="E45" s="31"/>
      <c r="F45" s="236"/>
      <c r="G45" s="237"/>
      <c r="H45" s="237"/>
      <c r="I45" s="238"/>
      <c r="J45" s="239"/>
      <c r="K45" s="174" t="s">
        <v>32</v>
      </c>
      <c r="L45" s="246"/>
      <c r="M45" s="266"/>
      <c r="N45" s="252"/>
      <c r="O45" s="276"/>
      <c r="P45" s="280"/>
      <c r="Q45" s="268"/>
      <c r="R45" s="269"/>
      <c r="S45" s="262"/>
      <c r="T45" s="6"/>
    </row>
    <row r="46" spans="2:20" ht="79.5" customHeight="1" x14ac:dyDescent="0.4">
      <c r="B46" s="4"/>
      <c r="C46" s="90"/>
      <c r="D46" s="37"/>
      <c r="E46" s="46" t="s">
        <v>242</v>
      </c>
      <c r="F46" s="232"/>
      <c r="G46" s="233"/>
      <c r="H46" s="233"/>
      <c r="I46" s="234"/>
      <c r="J46" s="235"/>
      <c r="K46" s="174"/>
      <c r="L46" s="245"/>
      <c r="M46" s="86" t="str">
        <f>IFERROR(VLOOKUP(M45,$O$64:$Q$65,3,0),"")</f>
        <v/>
      </c>
      <c r="N46" s="94" t="str">
        <f>IFERROR(VLOOKUP(N45,$G$64:$H$69,2,0),"")</f>
        <v/>
      </c>
      <c r="O46" s="98" t="str">
        <f>IFERROR(VLOOKUP(O45,$J$64:$L$66,3,0),"")</f>
        <v/>
      </c>
      <c r="P46" s="279"/>
      <c r="Q46" s="270"/>
      <c r="R46" s="271"/>
      <c r="S46" s="263"/>
      <c r="T46" s="6"/>
    </row>
    <row r="47" spans="2:20" ht="79.5" customHeight="1" x14ac:dyDescent="0.4">
      <c r="B47" s="4"/>
      <c r="C47" s="90"/>
      <c r="D47" s="37">
        <v>10</v>
      </c>
      <c r="E47" s="47"/>
      <c r="F47" s="236"/>
      <c r="G47" s="237"/>
      <c r="H47" s="237"/>
      <c r="I47" s="238"/>
      <c r="J47" s="239"/>
      <c r="K47" s="174" t="s">
        <v>32</v>
      </c>
      <c r="L47" s="246"/>
      <c r="M47" s="266"/>
      <c r="N47" s="252"/>
      <c r="O47" s="276"/>
      <c r="P47" s="280"/>
      <c r="Q47" s="272"/>
      <c r="R47" s="269"/>
      <c r="S47" s="262"/>
      <c r="T47" s="6"/>
    </row>
    <row r="48" spans="2:20" ht="79.5" customHeight="1" x14ac:dyDescent="0.4">
      <c r="B48" s="4"/>
      <c r="C48" s="90"/>
      <c r="D48" s="37"/>
      <c r="E48" s="36" t="s">
        <v>242</v>
      </c>
      <c r="F48" s="232"/>
      <c r="G48" s="233"/>
      <c r="H48" s="233"/>
      <c r="I48" s="234"/>
      <c r="J48" s="235"/>
      <c r="K48" s="174"/>
      <c r="L48" s="245"/>
      <c r="M48" s="86" t="str">
        <f>IFERROR(VLOOKUP(M47,$O$64:$Q$65,3,0),"")</f>
        <v/>
      </c>
      <c r="N48" s="94" t="str">
        <f>IFERROR(VLOOKUP(N47,$G$64:$H$69,2,0),"")</f>
        <v/>
      </c>
      <c r="O48" s="98" t="str">
        <f>IFERROR(VLOOKUP(O47,$J$64:$L$66,3,0),"")</f>
        <v/>
      </c>
      <c r="P48" s="279"/>
      <c r="Q48" s="273"/>
      <c r="R48" s="271"/>
      <c r="S48" s="263"/>
      <c r="T48" s="6"/>
    </row>
    <row r="49" spans="2:20" ht="79.5" customHeight="1" x14ac:dyDescent="0.4">
      <c r="B49" s="4"/>
      <c r="C49" s="90"/>
      <c r="D49" s="37">
        <v>11</v>
      </c>
      <c r="E49" s="31"/>
      <c r="F49" s="236"/>
      <c r="G49" s="237"/>
      <c r="H49" s="237"/>
      <c r="I49" s="238"/>
      <c r="J49" s="239"/>
      <c r="K49" s="174" t="s">
        <v>32</v>
      </c>
      <c r="L49" s="246"/>
      <c r="M49" s="266"/>
      <c r="N49" s="252"/>
      <c r="O49" s="276"/>
      <c r="P49" s="280"/>
      <c r="Q49" s="268"/>
      <c r="R49" s="269"/>
      <c r="S49" s="262"/>
      <c r="T49" s="6"/>
    </row>
    <row r="50" spans="2:20" ht="79.5" customHeight="1" x14ac:dyDescent="0.4">
      <c r="B50" s="4"/>
      <c r="C50" s="90"/>
      <c r="D50" s="37"/>
      <c r="E50" s="46" t="s">
        <v>242</v>
      </c>
      <c r="F50" s="232"/>
      <c r="G50" s="233"/>
      <c r="H50" s="233"/>
      <c r="I50" s="234"/>
      <c r="J50" s="235"/>
      <c r="K50" s="174"/>
      <c r="L50" s="245"/>
      <c r="M50" s="86" t="str">
        <f>IFERROR(VLOOKUP(M49,$O$64:$Q$65,3,0),"")</f>
        <v/>
      </c>
      <c r="N50" s="94" t="str">
        <f>IFERROR(VLOOKUP(N49,$G$64:$H$69,2,0),"")</f>
        <v/>
      </c>
      <c r="O50" s="98" t="str">
        <f>IFERROR(VLOOKUP(O49,$J$64:$L$66,3,0),"")</f>
        <v/>
      </c>
      <c r="P50" s="279"/>
      <c r="Q50" s="270"/>
      <c r="R50" s="271"/>
      <c r="S50" s="263"/>
      <c r="T50" s="6"/>
    </row>
    <row r="51" spans="2:20" ht="79.5" customHeight="1" x14ac:dyDescent="0.4">
      <c r="B51" s="4"/>
      <c r="C51" s="90"/>
      <c r="D51" s="37">
        <v>12</v>
      </c>
      <c r="E51" s="47"/>
      <c r="F51" s="236"/>
      <c r="G51" s="237"/>
      <c r="H51" s="237"/>
      <c r="I51" s="238"/>
      <c r="J51" s="239"/>
      <c r="K51" s="174" t="s">
        <v>32</v>
      </c>
      <c r="L51" s="246"/>
      <c r="M51" s="266"/>
      <c r="N51" s="252"/>
      <c r="O51" s="276"/>
      <c r="P51" s="280"/>
      <c r="Q51" s="272"/>
      <c r="R51" s="269"/>
      <c r="S51" s="262"/>
      <c r="T51" s="6"/>
    </row>
    <row r="52" spans="2:20" ht="79.5" customHeight="1" x14ac:dyDescent="0.4">
      <c r="B52" s="4"/>
      <c r="C52" s="90"/>
      <c r="D52" s="37"/>
      <c r="E52" s="36" t="s">
        <v>242</v>
      </c>
      <c r="F52" s="232"/>
      <c r="G52" s="233"/>
      <c r="H52" s="233"/>
      <c r="I52" s="234"/>
      <c r="J52" s="235"/>
      <c r="K52" s="174"/>
      <c r="L52" s="245"/>
      <c r="M52" s="86" t="str">
        <f>IFERROR(VLOOKUP(M51,$O$64:$Q$65,3,0),"")</f>
        <v/>
      </c>
      <c r="N52" s="94" t="str">
        <f>IFERROR(VLOOKUP(N51,$G$64:$H$69,2,0),"")</f>
        <v/>
      </c>
      <c r="O52" s="98" t="str">
        <f>IFERROR(VLOOKUP(O51,$J$64:$L$66,3,0),"")</f>
        <v/>
      </c>
      <c r="P52" s="279"/>
      <c r="Q52" s="273"/>
      <c r="R52" s="271"/>
      <c r="S52" s="263"/>
      <c r="T52" s="6"/>
    </row>
    <row r="53" spans="2:20" ht="79.5" customHeight="1" x14ac:dyDescent="0.4">
      <c r="B53" s="4"/>
      <c r="C53" s="90"/>
      <c r="D53" s="37">
        <v>13</v>
      </c>
      <c r="E53" s="31"/>
      <c r="F53" s="236"/>
      <c r="G53" s="237"/>
      <c r="H53" s="237"/>
      <c r="I53" s="238"/>
      <c r="J53" s="239"/>
      <c r="K53" s="174" t="s">
        <v>32</v>
      </c>
      <c r="L53" s="246"/>
      <c r="M53" s="266"/>
      <c r="N53" s="252"/>
      <c r="O53" s="276"/>
      <c r="P53" s="280"/>
      <c r="Q53" s="268"/>
      <c r="R53" s="269"/>
      <c r="S53" s="262"/>
      <c r="T53" s="6"/>
    </row>
    <row r="54" spans="2:20" ht="79.5" customHeight="1" x14ac:dyDescent="0.4">
      <c r="B54" s="4"/>
      <c r="C54" s="90"/>
      <c r="D54" s="37"/>
      <c r="E54" s="46" t="s">
        <v>242</v>
      </c>
      <c r="F54" s="232"/>
      <c r="G54" s="233"/>
      <c r="H54" s="233"/>
      <c r="I54" s="234"/>
      <c r="J54" s="235"/>
      <c r="K54" s="174"/>
      <c r="L54" s="245"/>
      <c r="M54" s="86" t="str">
        <f>IFERROR(VLOOKUP(M53,$O$64:$Q$65,3,0),"")</f>
        <v/>
      </c>
      <c r="N54" s="94" t="str">
        <f>IFERROR(VLOOKUP(N53,$G$64:$H$69,2,0),"")</f>
        <v/>
      </c>
      <c r="O54" s="98" t="str">
        <f>IFERROR(VLOOKUP(O53,$J$64:$L$66,3,0),"")</f>
        <v/>
      </c>
      <c r="P54" s="279"/>
      <c r="Q54" s="270"/>
      <c r="R54" s="271"/>
      <c r="S54" s="263"/>
      <c r="T54" s="6"/>
    </row>
    <row r="55" spans="2:20" ht="79.5" customHeight="1" x14ac:dyDescent="0.4">
      <c r="B55" s="4"/>
      <c r="C55" s="90"/>
      <c r="D55" s="37">
        <v>14</v>
      </c>
      <c r="E55" s="47"/>
      <c r="F55" s="236"/>
      <c r="G55" s="237"/>
      <c r="H55" s="237"/>
      <c r="I55" s="238"/>
      <c r="J55" s="239"/>
      <c r="K55" s="174" t="s">
        <v>32</v>
      </c>
      <c r="L55" s="246"/>
      <c r="M55" s="266"/>
      <c r="N55" s="252"/>
      <c r="O55" s="276"/>
      <c r="P55" s="280"/>
      <c r="Q55" s="272"/>
      <c r="R55" s="269"/>
      <c r="S55" s="262"/>
      <c r="T55" s="6"/>
    </row>
    <row r="56" spans="2:20" ht="79.5" customHeight="1" x14ac:dyDescent="0.4">
      <c r="B56" s="4"/>
      <c r="C56" s="90"/>
      <c r="D56" s="37"/>
      <c r="E56" s="36" t="s">
        <v>242</v>
      </c>
      <c r="F56" s="232"/>
      <c r="G56" s="233"/>
      <c r="H56" s="233"/>
      <c r="I56" s="234"/>
      <c r="J56" s="235"/>
      <c r="K56" s="174"/>
      <c r="L56" s="245"/>
      <c r="M56" s="86" t="str">
        <f>IFERROR(VLOOKUP(M55,$O$64:$Q$65,3,0),"")</f>
        <v/>
      </c>
      <c r="N56" s="94" t="str">
        <f>IFERROR(VLOOKUP(N55,$G$64:$H$69,2,0),"")</f>
        <v/>
      </c>
      <c r="O56" s="98" t="str">
        <f>IFERROR(VLOOKUP(O55,$J$64:$L$66,3,0),"")</f>
        <v/>
      </c>
      <c r="P56" s="279"/>
      <c r="Q56" s="273"/>
      <c r="R56" s="271"/>
      <c r="S56" s="263"/>
      <c r="T56" s="6"/>
    </row>
    <row r="57" spans="2:20" ht="79.5" customHeight="1" x14ac:dyDescent="0.4">
      <c r="B57" s="4"/>
      <c r="C57" s="90"/>
      <c r="D57" s="37">
        <v>15</v>
      </c>
      <c r="E57" s="47"/>
      <c r="F57" s="236"/>
      <c r="G57" s="237"/>
      <c r="H57" s="237"/>
      <c r="I57" s="238"/>
      <c r="J57" s="239"/>
      <c r="K57" s="174" t="s">
        <v>32</v>
      </c>
      <c r="L57" s="246"/>
      <c r="M57" s="266"/>
      <c r="N57" s="274"/>
      <c r="O57" s="275"/>
      <c r="P57" s="295"/>
      <c r="Q57" s="272"/>
      <c r="R57" s="269"/>
      <c r="S57" s="262"/>
      <c r="T57" s="6"/>
    </row>
    <row r="58" spans="2:20" ht="79.5" customHeight="1" thickBot="1" x14ac:dyDescent="0.45">
      <c r="B58" s="4"/>
      <c r="C58" s="90"/>
      <c r="D58" s="37"/>
      <c r="E58" s="36" t="s">
        <v>242</v>
      </c>
      <c r="F58" s="240"/>
      <c r="G58" s="241"/>
      <c r="H58" s="241"/>
      <c r="I58" s="242"/>
      <c r="J58" s="243"/>
      <c r="K58" s="174"/>
      <c r="L58" s="247"/>
      <c r="M58" s="84" t="str">
        <f>IFERROR(VLOOKUP(M57,$O$64:$Q$65,3,0),"")</f>
        <v/>
      </c>
      <c r="N58" s="96" t="str">
        <f>IFERROR(VLOOKUP(N57,$G$64:$H$69,2,0),"")</f>
        <v/>
      </c>
      <c r="O58" s="99" t="str">
        <f>IFERROR(VLOOKUP(O57,$J$64:$L$66,3,0),"")</f>
        <v/>
      </c>
      <c r="P58" s="281"/>
      <c r="Q58" s="273"/>
      <c r="R58" s="271"/>
      <c r="S58" s="263"/>
      <c r="T58" s="6"/>
    </row>
    <row r="59" spans="2:20" ht="19.5" thickTop="1" x14ac:dyDescent="0.4">
      <c r="B59" s="4"/>
      <c r="C59" s="90"/>
      <c r="D59" s="90"/>
      <c r="E59" s="90"/>
      <c r="F59" s="90"/>
      <c r="G59" s="90"/>
      <c r="H59" s="188" t="s">
        <v>119</v>
      </c>
      <c r="I59" s="188"/>
      <c r="J59" s="60">
        <f>SUM(J29:J58)</f>
        <v>0</v>
      </c>
      <c r="K59" s="35" t="s">
        <v>32</v>
      </c>
      <c r="L59" s="90"/>
      <c r="M59" s="90"/>
      <c r="N59" s="90"/>
      <c r="O59" s="90"/>
      <c r="P59" s="90"/>
      <c r="Q59" s="90"/>
      <c r="R59" s="90"/>
      <c r="S59" s="90"/>
      <c r="T59" s="6"/>
    </row>
    <row r="60" spans="2:20" hidden="1" x14ac:dyDescent="0.4">
      <c r="B60" s="4"/>
      <c r="C60" s="90"/>
      <c r="D60" s="90"/>
      <c r="E60" s="90"/>
      <c r="F60" s="90"/>
      <c r="G60" s="90"/>
      <c r="H60" s="90"/>
      <c r="I60" s="90"/>
      <c r="J60" s="90"/>
      <c r="K60" s="10"/>
      <c r="L60" s="90"/>
      <c r="M60" s="90"/>
      <c r="N60" s="90"/>
      <c r="O60" s="90"/>
      <c r="P60" s="90"/>
      <c r="Q60" s="90"/>
      <c r="R60" s="90"/>
      <c r="S60" s="90"/>
      <c r="T60" s="6"/>
    </row>
    <row r="61" spans="2:20" ht="19.5" hidden="1" thickBot="1" x14ac:dyDescent="0.45">
      <c r="B61" s="4"/>
      <c r="C61" s="90"/>
      <c r="D61" s="90"/>
      <c r="E61" s="90"/>
      <c r="F61" s="65" t="s">
        <v>34</v>
      </c>
      <c r="G61" s="90"/>
      <c r="H61" s="90"/>
      <c r="I61" s="90"/>
      <c r="J61" s="90"/>
      <c r="K61" s="10"/>
      <c r="L61" s="90"/>
      <c r="M61" s="90"/>
      <c r="N61" s="90"/>
      <c r="O61" s="90"/>
      <c r="P61" s="90"/>
      <c r="Q61" s="90"/>
      <c r="R61" s="90"/>
      <c r="S61" s="90"/>
      <c r="T61" s="6"/>
    </row>
    <row r="62" spans="2:20" s="19" customFormat="1" hidden="1" x14ac:dyDescent="0.4">
      <c r="B62" s="66"/>
      <c r="C62" s="10"/>
      <c r="D62" s="10"/>
      <c r="E62" s="10"/>
      <c r="F62" s="68" t="s">
        <v>35</v>
      </c>
      <c r="G62" s="180" t="s">
        <v>180</v>
      </c>
      <c r="H62" s="180"/>
      <c r="I62" s="89"/>
      <c r="J62" s="180" t="s">
        <v>184</v>
      </c>
      <c r="K62" s="180"/>
      <c r="L62" s="180"/>
      <c r="M62" s="181" t="s">
        <v>37</v>
      </c>
      <c r="N62" s="182"/>
      <c r="O62" s="183" t="s">
        <v>38</v>
      </c>
      <c r="P62" s="183"/>
      <c r="Q62" s="184"/>
      <c r="R62" s="10"/>
      <c r="S62" s="10"/>
      <c r="T62" s="67"/>
    </row>
    <row r="63" spans="2:20" hidden="1" x14ac:dyDescent="0.4">
      <c r="B63" s="4"/>
      <c r="C63" s="90"/>
      <c r="D63" s="90"/>
      <c r="E63" s="90"/>
      <c r="F63" s="177" t="s">
        <v>39</v>
      </c>
      <c r="G63" s="79" t="s">
        <v>41</v>
      </c>
      <c r="H63" s="79" t="s">
        <v>40</v>
      </c>
      <c r="I63" s="79"/>
      <c r="J63" s="79" t="s">
        <v>329</v>
      </c>
      <c r="K63" s="79"/>
      <c r="L63" s="79" t="s">
        <v>328</v>
      </c>
      <c r="M63" s="79"/>
      <c r="N63" s="79"/>
      <c r="O63" s="80" t="s">
        <v>41</v>
      </c>
      <c r="P63" s="111"/>
      <c r="Q63" s="81" t="s">
        <v>42</v>
      </c>
      <c r="R63" s="90"/>
      <c r="S63" s="90"/>
      <c r="T63" s="6"/>
    </row>
    <row r="64" spans="2:20" hidden="1" x14ac:dyDescent="0.4">
      <c r="B64" s="4"/>
      <c r="C64" s="90"/>
      <c r="D64" s="90"/>
      <c r="E64" s="90"/>
      <c r="F64" s="178"/>
      <c r="G64" s="122" t="s">
        <v>213</v>
      </c>
      <c r="H64" s="70" t="s">
        <v>181</v>
      </c>
      <c r="I64" s="70"/>
      <c r="J64" s="114" t="s">
        <v>193</v>
      </c>
      <c r="K64" s="71"/>
      <c r="L64" s="70" t="s">
        <v>330</v>
      </c>
      <c r="M64" s="70"/>
      <c r="N64" s="70"/>
      <c r="O64" s="72" t="s">
        <v>46</v>
      </c>
      <c r="P64" s="112"/>
      <c r="Q64" s="74" t="s">
        <v>45</v>
      </c>
      <c r="R64" s="90"/>
      <c r="S64" s="90"/>
      <c r="T64" s="6"/>
    </row>
    <row r="65" spans="2:20" hidden="1" x14ac:dyDescent="0.4">
      <c r="B65" s="4"/>
      <c r="C65" s="90"/>
      <c r="D65" s="90"/>
      <c r="E65" s="90"/>
      <c r="F65" s="178"/>
      <c r="G65" s="122" t="s">
        <v>214</v>
      </c>
      <c r="H65" s="70" t="s">
        <v>182</v>
      </c>
      <c r="I65" s="70"/>
      <c r="J65" s="114" t="s">
        <v>194</v>
      </c>
      <c r="K65" s="71"/>
      <c r="L65" s="70" t="s">
        <v>331</v>
      </c>
      <c r="M65" s="70"/>
      <c r="N65" s="70"/>
      <c r="O65" s="72" t="s">
        <v>50</v>
      </c>
      <c r="P65" s="112"/>
      <c r="Q65" s="74" t="s">
        <v>49</v>
      </c>
      <c r="R65" s="90"/>
      <c r="S65" s="90"/>
      <c r="T65" s="6"/>
    </row>
    <row r="66" spans="2:20" hidden="1" x14ac:dyDescent="0.4">
      <c r="B66" s="4"/>
      <c r="C66" s="90"/>
      <c r="D66" s="90"/>
      <c r="E66" s="90"/>
      <c r="F66" s="178"/>
      <c r="G66" s="114" t="s">
        <v>48</v>
      </c>
      <c r="H66" s="70" t="s">
        <v>138</v>
      </c>
      <c r="I66" s="70"/>
      <c r="J66" s="114" t="s">
        <v>54</v>
      </c>
      <c r="K66" s="71"/>
      <c r="L66" s="70" t="s">
        <v>130</v>
      </c>
      <c r="M66" s="70"/>
      <c r="N66" s="70"/>
      <c r="O66" s="72"/>
      <c r="P66" s="112"/>
      <c r="Q66" s="74"/>
      <c r="R66" s="90"/>
      <c r="S66" s="90"/>
      <c r="T66" s="6"/>
    </row>
    <row r="67" spans="2:20" hidden="1" x14ac:dyDescent="0.4">
      <c r="B67" s="4"/>
      <c r="C67" s="90"/>
      <c r="D67" s="90"/>
      <c r="E67" s="90"/>
      <c r="F67" s="178"/>
      <c r="G67" s="114" t="s">
        <v>400</v>
      </c>
      <c r="H67" s="70" t="s">
        <v>183</v>
      </c>
      <c r="I67" s="70"/>
      <c r="J67" s="70"/>
      <c r="K67" s="71"/>
      <c r="L67" s="70"/>
      <c r="M67" s="70"/>
      <c r="N67" s="70"/>
      <c r="O67" s="72"/>
      <c r="P67" s="112"/>
      <c r="Q67" s="74"/>
      <c r="R67" s="90"/>
      <c r="S67" s="90"/>
      <c r="T67" s="6"/>
    </row>
    <row r="68" spans="2:20" hidden="1" x14ac:dyDescent="0.4">
      <c r="B68" s="4"/>
      <c r="C68" s="90"/>
      <c r="D68" s="90"/>
      <c r="E68" s="90"/>
      <c r="F68" s="178"/>
      <c r="G68" s="114" t="s">
        <v>52</v>
      </c>
      <c r="H68" s="70" t="s">
        <v>108</v>
      </c>
      <c r="I68" s="70"/>
      <c r="J68" s="70"/>
      <c r="K68" s="71"/>
      <c r="L68" s="70"/>
      <c r="M68" s="70"/>
      <c r="N68" s="70"/>
      <c r="O68" s="72"/>
      <c r="P68" s="112"/>
      <c r="Q68" s="74"/>
      <c r="R68" s="90"/>
      <c r="S68" s="90"/>
      <c r="T68" s="6"/>
    </row>
    <row r="69" spans="2:20" hidden="1" x14ac:dyDescent="0.4">
      <c r="B69" s="4"/>
      <c r="C69" s="90"/>
      <c r="D69" s="90"/>
      <c r="E69" s="90"/>
      <c r="F69" s="178"/>
      <c r="G69" s="114" t="s">
        <v>54</v>
      </c>
      <c r="H69" s="70" t="s">
        <v>109</v>
      </c>
      <c r="I69" s="70"/>
      <c r="J69" s="70"/>
      <c r="K69" s="71"/>
      <c r="L69" s="70"/>
      <c r="M69" s="70"/>
      <c r="N69" s="70"/>
      <c r="O69" s="72"/>
      <c r="P69" s="112"/>
      <c r="Q69" s="74"/>
      <c r="R69" s="90"/>
      <c r="S69" s="90"/>
      <c r="T69" s="6"/>
    </row>
    <row r="70" spans="2:20" hidden="1" x14ac:dyDescent="0.4">
      <c r="B70" s="4"/>
      <c r="C70" s="90"/>
      <c r="D70" s="90"/>
      <c r="E70" s="90"/>
      <c r="F70" s="178"/>
      <c r="G70" s="70"/>
      <c r="H70" s="70"/>
      <c r="I70" s="70"/>
      <c r="J70" s="70"/>
      <c r="K70" s="71"/>
      <c r="L70" s="70"/>
      <c r="M70" s="70"/>
      <c r="N70" s="70"/>
      <c r="O70" s="72"/>
      <c r="P70" s="112"/>
      <c r="Q70" s="74"/>
      <c r="R70" s="90"/>
      <c r="S70" s="90"/>
      <c r="T70" s="6"/>
    </row>
    <row r="71" spans="2:20" hidden="1" x14ac:dyDescent="0.4">
      <c r="B71" s="4"/>
      <c r="C71" s="90"/>
      <c r="D71" s="90"/>
      <c r="E71" s="90"/>
      <c r="F71" s="178"/>
      <c r="G71" s="70"/>
      <c r="H71" s="70"/>
      <c r="I71" s="70"/>
      <c r="J71" s="70"/>
      <c r="K71" s="71"/>
      <c r="L71" s="70"/>
      <c r="M71" s="70"/>
      <c r="N71" s="70"/>
      <c r="O71" s="72"/>
      <c r="P71" s="112"/>
      <c r="Q71" s="74"/>
      <c r="R71" s="90"/>
      <c r="S71" s="90"/>
      <c r="T71" s="6"/>
    </row>
    <row r="72" spans="2:20" hidden="1" x14ac:dyDescent="0.4">
      <c r="B72" s="4"/>
      <c r="C72" s="90"/>
      <c r="D72" s="90"/>
      <c r="E72" s="90"/>
      <c r="F72" s="178"/>
      <c r="G72" s="70"/>
      <c r="H72" s="70"/>
      <c r="I72" s="70"/>
      <c r="J72" s="70"/>
      <c r="K72" s="71"/>
      <c r="L72" s="70"/>
      <c r="M72" s="70"/>
      <c r="N72" s="70"/>
      <c r="O72" s="72"/>
      <c r="P72" s="112"/>
      <c r="Q72" s="74"/>
      <c r="R72" s="90"/>
      <c r="S72" s="90"/>
      <c r="T72" s="6"/>
    </row>
    <row r="73" spans="2:20" hidden="1" x14ac:dyDescent="0.4">
      <c r="B73" s="4"/>
      <c r="C73" s="90"/>
      <c r="D73" s="90"/>
      <c r="E73" s="90"/>
      <c r="F73" s="178"/>
      <c r="G73" s="70"/>
      <c r="H73" s="70"/>
      <c r="I73" s="70"/>
      <c r="J73" s="70"/>
      <c r="K73" s="71"/>
      <c r="L73" s="70"/>
      <c r="M73" s="70"/>
      <c r="N73" s="70"/>
      <c r="O73" s="72"/>
      <c r="P73" s="112"/>
      <c r="Q73" s="74"/>
      <c r="R73" s="90"/>
      <c r="S73" s="90"/>
      <c r="T73" s="6"/>
    </row>
    <row r="74" spans="2:20" hidden="1" x14ac:dyDescent="0.4">
      <c r="B74" s="4"/>
      <c r="C74" s="90"/>
      <c r="D74" s="90"/>
      <c r="E74" s="90"/>
      <c r="F74" s="178"/>
      <c r="G74" s="70"/>
      <c r="H74" s="70"/>
      <c r="I74" s="70"/>
      <c r="J74" s="70"/>
      <c r="K74" s="71"/>
      <c r="L74" s="70"/>
      <c r="M74" s="70"/>
      <c r="N74" s="70"/>
      <c r="O74" s="72"/>
      <c r="P74" s="112"/>
      <c r="Q74" s="74"/>
      <c r="R74" s="90"/>
      <c r="S74" s="90"/>
      <c r="T74" s="6"/>
    </row>
    <row r="75" spans="2:20" hidden="1" x14ac:dyDescent="0.4">
      <c r="B75" s="4"/>
      <c r="C75" s="90"/>
      <c r="D75" s="90"/>
      <c r="E75" s="90"/>
      <c r="F75" s="178"/>
      <c r="G75" s="70"/>
      <c r="H75" s="70"/>
      <c r="I75" s="70"/>
      <c r="J75" s="70"/>
      <c r="K75" s="71"/>
      <c r="L75" s="70"/>
      <c r="M75" s="70"/>
      <c r="N75" s="70"/>
      <c r="O75" s="72"/>
      <c r="P75" s="112"/>
      <c r="Q75" s="74"/>
      <c r="R75" s="90"/>
      <c r="S75" s="90"/>
      <c r="T75" s="6"/>
    </row>
    <row r="76" spans="2:20" hidden="1" x14ac:dyDescent="0.4">
      <c r="B76" s="4"/>
      <c r="C76" s="90"/>
      <c r="D76" s="90"/>
      <c r="E76" s="90"/>
      <c r="F76" s="178"/>
      <c r="G76" s="70"/>
      <c r="H76" s="70"/>
      <c r="I76" s="70"/>
      <c r="J76" s="70"/>
      <c r="K76" s="71"/>
      <c r="L76" s="70"/>
      <c r="M76" s="70"/>
      <c r="N76" s="70"/>
      <c r="O76" s="72"/>
      <c r="P76" s="112"/>
      <c r="Q76" s="74"/>
      <c r="R76" s="90"/>
      <c r="S76" s="90"/>
      <c r="T76" s="6"/>
    </row>
    <row r="77" spans="2:20" ht="19.5" hidden="1" thickBot="1" x14ac:dyDescent="0.45">
      <c r="B77" s="4"/>
      <c r="C77" s="90"/>
      <c r="D77" s="90"/>
      <c r="E77" s="90"/>
      <c r="F77" s="179"/>
      <c r="G77" s="75"/>
      <c r="H77" s="75"/>
      <c r="I77" s="75"/>
      <c r="J77" s="75"/>
      <c r="K77" s="76"/>
      <c r="L77" s="75"/>
      <c r="M77" s="75"/>
      <c r="N77" s="75"/>
      <c r="O77" s="77"/>
      <c r="P77" s="113"/>
      <c r="Q77" s="78"/>
      <c r="R77" s="90"/>
      <c r="S77" s="90"/>
      <c r="T77" s="6"/>
    </row>
    <row r="78" spans="2:20" ht="19.5" thickBot="1" x14ac:dyDescent="0.45">
      <c r="B78" s="7"/>
      <c r="C78" s="8"/>
      <c r="D78" s="8"/>
      <c r="E78" s="8"/>
      <c r="F78" s="8"/>
      <c r="G78" s="8"/>
      <c r="H78" s="8"/>
      <c r="I78" s="8"/>
      <c r="J78" s="8"/>
      <c r="K78" s="56"/>
      <c r="L78" s="8"/>
      <c r="M78" s="8"/>
      <c r="N78" s="8"/>
      <c r="O78" s="8"/>
      <c r="P78" s="8"/>
      <c r="Q78" s="8"/>
      <c r="R78" s="8"/>
      <c r="S78" s="8"/>
      <c r="T78" s="9"/>
    </row>
    <row r="82" spans="6:6" x14ac:dyDescent="0.4">
      <c r="F82" s="129"/>
    </row>
    <row r="83" spans="6:6" x14ac:dyDescent="0.4">
      <c r="F83" s="129"/>
    </row>
    <row r="84" spans="6:6" x14ac:dyDescent="0.4">
      <c r="F84" s="129"/>
    </row>
    <row r="85" spans="6:6" x14ac:dyDescent="0.4">
      <c r="F85" s="129"/>
    </row>
    <row r="86" spans="6:6" x14ac:dyDescent="0.4">
      <c r="F86" s="129"/>
    </row>
    <row r="87" spans="6:6" x14ac:dyDescent="0.4">
      <c r="F87" s="129"/>
    </row>
    <row r="88" spans="6:6" x14ac:dyDescent="0.4">
      <c r="F88" s="129"/>
    </row>
  </sheetData>
  <sheetProtection algorithmName="SHA-512" hashValue="Hl6nUEjeJjwdQfqRQKf5QOZMS5+kTQKYcJM1fC4QotHBQU7cR2FU/gFV7KBx5YTFEg6xcGu8a3xAyquS/C9Rrg==" saltValue="UQo1rSHI18puJhmnyV8PXw==" spinCount="100000" sheet="1" objects="1" scenarios="1" selectLockedCells="1"/>
  <mergeCells count="150">
    <mergeCell ref="H15:L15"/>
    <mergeCell ref="H16:L16"/>
    <mergeCell ref="H17:L17"/>
    <mergeCell ref="H18:L18"/>
    <mergeCell ref="H19:L19"/>
    <mergeCell ref="H20:L20"/>
    <mergeCell ref="F3:S3"/>
    <mergeCell ref="H10:L10"/>
    <mergeCell ref="H11:L11"/>
    <mergeCell ref="H12:L12"/>
    <mergeCell ref="H13:L13"/>
    <mergeCell ref="H14:L14"/>
    <mergeCell ref="E18:F19"/>
    <mergeCell ref="H21:L21"/>
    <mergeCell ref="F25:I25"/>
    <mergeCell ref="J25:K25"/>
    <mergeCell ref="N25:P25"/>
    <mergeCell ref="Q25:R25"/>
    <mergeCell ref="J26:K27"/>
    <mergeCell ref="M26:M27"/>
    <mergeCell ref="P26:P27"/>
    <mergeCell ref="F27:I28"/>
    <mergeCell ref="J28:K28"/>
    <mergeCell ref="F26:I26"/>
    <mergeCell ref="S29:S30"/>
    <mergeCell ref="F30:I30"/>
    <mergeCell ref="F31:I31"/>
    <mergeCell ref="J31:J32"/>
    <mergeCell ref="K31:K32"/>
    <mergeCell ref="L31:L32"/>
    <mergeCell ref="P31:P32"/>
    <mergeCell ref="R31:R32"/>
    <mergeCell ref="S31:S32"/>
    <mergeCell ref="F32:I32"/>
    <mergeCell ref="F29:I29"/>
    <mergeCell ref="J29:J30"/>
    <mergeCell ref="K29:K30"/>
    <mergeCell ref="L29:L30"/>
    <mergeCell ref="P29:P30"/>
    <mergeCell ref="R29:R30"/>
    <mergeCell ref="S33:S34"/>
    <mergeCell ref="F34:I34"/>
    <mergeCell ref="F35:I35"/>
    <mergeCell ref="J35:J36"/>
    <mergeCell ref="K35:K36"/>
    <mergeCell ref="L35:L36"/>
    <mergeCell ref="P35:P36"/>
    <mergeCell ref="R35:R36"/>
    <mergeCell ref="S35:S36"/>
    <mergeCell ref="F36:I36"/>
    <mergeCell ref="F33:I33"/>
    <mergeCell ref="J33:J34"/>
    <mergeCell ref="K33:K34"/>
    <mergeCell ref="L33:L34"/>
    <mergeCell ref="P33:P34"/>
    <mergeCell ref="R33:R34"/>
    <mergeCell ref="S37:S38"/>
    <mergeCell ref="F38:I38"/>
    <mergeCell ref="F39:I39"/>
    <mergeCell ref="J39:J40"/>
    <mergeCell ref="K39:K40"/>
    <mergeCell ref="L39:L40"/>
    <mergeCell ref="P39:P40"/>
    <mergeCell ref="R39:R40"/>
    <mergeCell ref="S39:S40"/>
    <mergeCell ref="F40:I40"/>
    <mergeCell ref="F37:I37"/>
    <mergeCell ref="J37:J38"/>
    <mergeCell ref="K37:K38"/>
    <mergeCell ref="L37:L38"/>
    <mergeCell ref="P37:P38"/>
    <mergeCell ref="R37:R38"/>
    <mergeCell ref="S41:S42"/>
    <mergeCell ref="F42:I42"/>
    <mergeCell ref="F43:I43"/>
    <mergeCell ref="J43:J44"/>
    <mergeCell ref="K43:K44"/>
    <mergeCell ref="L43:L44"/>
    <mergeCell ref="P43:P44"/>
    <mergeCell ref="R43:R44"/>
    <mergeCell ref="S43:S44"/>
    <mergeCell ref="F44:I44"/>
    <mergeCell ref="F41:I41"/>
    <mergeCell ref="J41:J42"/>
    <mergeCell ref="K41:K42"/>
    <mergeCell ref="L41:L42"/>
    <mergeCell ref="P41:P42"/>
    <mergeCell ref="R41:R42"/>
    <mergeCell ref="S45:S46"/>
    <mergeCell ref="F46:I46"/>
    <mergeCell ref="F47:I47"/>
    <mergeCell ref="J47:J48"/>
    <mergeCell ref="K47:K48"/>
    <mergeCell ref="L47:L48"/>
    <mergeCell ref="P47:P48"/>
    <mergeCell ref="R47:R48"/>
    <mergeCell ref="S47:S48"/>
    <mergeCell ref="F48:I48"/>
    <mergeCell ref="F45:I45"/>
    <mergeCell ref="J45:J46"/>
    <mergeCell ref="K45:K46"/>
    <mergeCell ref="L45:L46"/>
    <mergeCell ref="P45:P46"/>
    <mergeCell ref="R45:R46"/>
    <mergeCell ref="S49:S50"/>
    <mergeCell ref="F50:I50"/>
    <mergeCell ref="F51:I51"/>
    <mergeCell ref="J51:J52"/>
    <mergeCell ref="K51:K52"/>
    <mergeCell ref="L51:L52"/>
    <mergeCell ref="P51:P52"/>
    <mergeCell ref="R51:R52"/>
    <mergeCell ref="S51:S52"/>
    <mergeCell ref="F52:I52"/>
    <mergeCell ref="F49:I49"/>
    <mergeCell ref="J49:J50"/>
    <mergeCell ref="K49:K50"/>
    <mergeCell ref="L49:L50"/>
    <mergeCell ref="P49:P50"/>
    <mergeCell ref="R49:R50"/>
    <mergeCell ref="S53:S54"/>
    <mergeCell ref="F54:I54"/>
    <mergeCell ref="F55:I55"/>
    <mergeCell ref="J55:J56"/>
    <mergeCell ref="K55:K56"/>
    <mergeCell ref="L55:L56"/>
    <mergeCell ref="P55:P56"/>
    <mergeCell ref="R55:R56"/>
    <mergeCell ref="S55:S56"/>
    <mergeCell ref="F56:I56"/>
    <mergeCell ref="F53:I53"/>
    <mergeCell ref="J53:J54"/>
    <mergeCell ref="K53:K54"/>
    <mergeCell ref="L53:L54"/>
    <mergeCell ref="P53:P54"/>
    <mergeCell ref="R53:R54"/>
    <mergeCell ref="F63:F77"/>
    <mergeCell ref="S57:S58"/>
    <mergeCell ref="F58:I58"/>
    <mergeCell ref="H59:I59"/>
    <mergeCell ref="G62:H62"/>
    <mergeCell ref="J62:L62"/>
    <mergeCell ref="M62:N62"/>
    <mergeCell ref="O62:Q62"/>
    <mergeCell ref="F57:I57"/>
    <mergeCell ref="J57:J58"/>
    <mergeCell ref="K57:K58"/>
    <mergeCell ref="L57:L58"/>
    <mergeCell ref="P57:P58"/>
    <mergeCell ref="R57:R58"/>
  </mergeCells>
  <phoneticPr fontId="2"/>
  <conditionalFormatting sqref="J26:K27">
    <cfRule type="cellIs" dxfId="2" priority="1" operator="equal">
      <formula>"Please enter so that the total is 100%"</formula>
    </cfRule>
  </conditionalFormatting>
  <dataValidations count="3">
    <dataValidation type="list" allowBlank="1" showInputMessage="1" showErrorMessage="1" sqref="O31 O57 O55 O53 O51 O49 O47 O45 O43 O41 O39 O37 O35 O33 O29" xr:uid="{1BD53ADA-F9B6-48E3-91E8-7975AE6F4D5A}">
      <formula1>$J$64:$J$66</formula1>
    </dataValidation>
    <dataValidation type="list" allowBlank="1" showInputMessage="1" showErrorMessage="1" sqref="M29 M31 M33 M35 M37 M39 M41 M43 M45 M47 M49 M51 M53 M55 M57" xr:uid="{D91D77F3-5839-4CD5-B5A6-A91040BECE63}">
      <formula1>$O$64:$O$65</formula1>
    </dataValidation>
    <dataValidation type="list" allowBlank="1" showInputMessage="1" showErrorMessage="1" sqref="N57 N55 N53 N51 N49 N47 N45 N43 N41 N39 N37 N35 N33 N31 N29" xr:uid="{6A2C2550-89C3-4AC9-B706-7CB926FB7745}">
      <formula1>$G$64:$G$69</formula1>
    </dataValidation>
  </dataValidations>
  <pageMargins left="0.25" right="0.25" top="0.75" bottom="0.75" header="0.3" footer="0.3"/>
  <pageSetup paperSize="9" scale="2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962FD-42C4-42C3-AFCC-FA40C66E5630}">
  <sheetPr>
    <pageSetUpPr fitToPage="1"/>
  </sheetPr>
  <dimension ref="B1:S78"/>
  <sheetViews>
    <sheetView zoomScale="80" zoomScaleNormal="80" workbookViewId="0">
      <selection activeCell="P29" sqref="P29"/>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2.125" customWidth="1"/>
    <col min="11" max="11" width="3.375" style="19" bestFit="1" customWidth="1"/>
    <col min="12" max="12" width="22.5" customWidth="1"/>
    <col min="13" max="13" width="20.375" customWidth="1"/>
    <col min="14" max="14" width="30.25" customWidth="1"/>
    <col min="15" max="15" width="25.125" customWidth="1"/>
    <col min="16" max="16" width="31.125" customWidth="1"/>
    <col min="17" max="17" width="25.125" customWidth="1"/>
    <col min="18" max="18" width="61.5" customWidth="1"/>
    <col min="19" max="19" width="3.5" customWidth="1"/>
  </cols>
  <sheetData>
    <row r="1" spans="2:19" ht="19.5" thickBot="1" x14ac:dyDescent="0.45"/>
    <row r="2" spans="2:19" x14ac:dyDescent="0.4">
      <c r="B2" s="1"/>
      <c r="C2" s="2"/>
      <c r="D2" s="2"/>
      <c r="E2" s="2"/>
      <c r="F2" s="2"/>
      <c r="G2" s="2"/>
      <c r="H2" s="2"/>
      <c r="I2" s="2"/>
      <c r="J2" s="2"/>
      <c r="K2" s="61"/>
      <c r="L2" s="2"/>
      <c r="M2" s="2"/>
      <c r="N2" s="2"/>
      <c r="O2" s="2"/>
      <c r="P2" s="2"/>
      <c r="Q2" s="2"/>
      <c r="R2" s="2"/>
      <c r="S2" s="3"/>
    </row>
    <row r="3" spans="2:19" ht="30" x14ac:dyDescent="0.4">
      <c r="B3" s="4"/>
      <c r="C3" s="17" t="s">
        <v>185</v>
      </c>
      <c r="D3" s="90"/>
      <c r="E3" s="90"/>
      <c r="F3" s="157" t="s">
        <v>231</v>
      </c>
      <c r="G3" s="157"/>
      <c r="H3" s="157"/>
      <c r="I3" s="157"/>
      <c r="J3" s="157"/>
      <c r="K3" s="157"/>
      <c r="L3" s="157"/>
      <c r="M3" s="157"/>
      <c r="N3" s="157"/>
      <c r="O3" s="157"/>
      <c r="P3" s="157"/>
      <c r="Q3" s="157"/>
      <c r="R3" s="157"/>
      <c r="S3" s="6"/>
    </row>
    <row r="4" spans="2:19" x14ac:dyDescent="0.4">
      <c r="B4" s="4"/>
      <c r="C4" s="90"/>
      <c r="D4" s="90"/>
      <c r="E4" s="90"/>
      <c r="F4" s="90"/>
      <c r="G4" s="90"/>
      <c r="H4" s="90"/>
      <c r="I4" s="90"/>
      <c r="J4" s="90"/>
      <c r="K4" s="10"/>
      <c r="L4" s="90"/>
      <c r="M4" s="90"/>
      <c r="N4" s="90"/>
      <c r="O4" s="90"/>
      <c r="P4" s="90"/>
      <c r="Q4" s="90"/>
      <c r="R4" s="18" t="s">
        <v>56</v>
      </c>
      <c r="S4" s="6"/>
    </row>
    <row r="5" spans="2:19" x14ac:dyDescent="0.4">
      <c r="B5" s="4"/>
      <c r="C5" s="90"/>
      <c r="D5" s="90"/>
      <c r="E5" s="90"/>
      <c r="F5" s="90"/>
      <c r="G5" s="90"/>
      <c r="H5" s="90"/>
      <c r="I5" s="90"/>
      <c r="J5" s="90"/>
      <c r="K5" s="10"/>
      <c r="L5" s="90"/>
      <c r="M5" s="90"/>
      <c r="N5" s="90"/>
      <c r="O5" s="90"/>
      <c r="P5" s="90"/>
      <c r="Q5" s="90"/>
      <c r="R5" s="18" t="s">
        <v>262</v>
      </c>
      <c r="S5" s="6"/>
    </row>
    <row r="6" spans="2:19" x14ac:dyDescent="0.4">
      <c r="B6" s="4"/>
      <c r="C6" s="62" t="s">
        <v>280</v>
      </c>
      <c r="D6" s="90"/>
      <c r="E6" s="90"/>
      <c r="F6" s="90"/>
      <c r="G6" s="90"/>
      <c r="H6" s="90"/>
      <c r="I6" s="90"/>
      <c r="J6" s="90"/>
      <c r="K6" s="10"/>
      <c r="L6" s="90"/>
      <c r="M6" s="90"/>
      <c r="N6" s="90"/>
      <c r="O6" s="90"/>
      <c r="P6" s="90"/>
      <c r="Q6" s="90"/>
      <c r="R6" s="90"/>
      <c r="S6" s="6"/>
    </row>
    <row r="7" spans="2:19" x14ac:dyDescent="0.4">
      <c r="B7" s="11"/>
      <c r="C7" s="15" t="s">
        <v>343</v>
      </c>
      <c r="D7" s="12"/>
      <c r="E7" s="12"/>
      <c r="F7" s="12"/>
      <c r="G7" s="12"/>
      <c r="H7" s="12"/>
      <c r="I7" s="12"/>
      <c r="J7" s="12"/>
      <c r="K7" s="64"/>
      <c r="L7" s="12"/>
      <c r="M7" s="12"/>
      <c r="N7" s="12"/>
      <c r="O7" s="12"/>
      <c r="P7" s="12"/>
      <c r="Q7" s="12"/>
      <c r="R7" s="12"/>
      <c r="S7" s="13"/>
    </row>
    <row r="8" spans="2:19" ht="19.5" thickBot="1" x14ac:dyDescent="0.45">
      <c r="B8" s="4"/>
      <c r="C8" s="90"/>
      <c r="D8" s="90"/>
      <c r="E8" s="90"/>
      <c r="F8" s="90"/>
      <c r="G8" s="90"/>
      <c r="H8" s="90"/>
      <c r="I8" s="90"/>
      <c r="J8" s="90"/>
      <c r="K8" s="10"/>
      <c r="L8" s="90"/>
      <c r="M8" s="90"/>
      <c r="N8" s="90"/>
      <c r="O8" s="90"/>
      <c r="P8" s="90"/>
      <c r="Q8" s="90"/>
      <c r="R8" s="90"/>
      <c r="S8" s="6"/>
    </row>
    <row r="9" spans="2:19" ht="20.25" thickTop="1" thickBot="1" x14ac:dyDescent="0.45">
      <c r="B9" s="4"/>
      <c r="C9" s="90"/>
      <c r="D9" s="29">
        <v>1</v>
      </c>
      <c r="E9" s="38" t="s">
        <v>263</v>
      </c>
      <c r="F9" s="38"/>
      <c r="G9" s="48" t="s">
        <v>189</v>
      </c>
      <c r="H9" s="227"/>
      <c r="I9" s="91"/>
      <c r="J9" s="92"/>
      <c r="K9" s="59"/>
      <c r="L9" s="92"/>
      <c r="M9" s="90"/>
      <c r="N9" s="90"/>
      <c r="O9" s="90"/>
      <c r="P9" s="90"/>
      <c r="Q9" s="90"/>
      <c r="R9" s="90"/>
      <c r="S9" s="6"/>
    </row>
    <row r="10" spans="2:19" ht="19.5" thickTop="1" x14ac:dyDescent="0.4">
      <c r="B10" s="4"/>
      <c r="C10" s="90"/>
      <c r="D10" s="63">
        <v>2</v>
      </c>
      <c r="E10" s="48" t="s">
        <v>264</v>
      </c>
      <c r="F10" s="31"/>
      <c r="G10" s="31"/>
      <c r="H10" s="206"/>
      <c r="I10" s="207"/>
      <c r="J10" s="207"/>
      <c r="K10" s="207"/>
      <c r="L10" s="208"/>
      <c r="M10" s="90"/>
      <c r="N10" s="90"/>
      <c r="O10" s="90"/>
      <c r="P10" s="90"/>
      <c r="Q10" s="90"/>
      <c r="R10" s="90"/>
      <c r="S10" s="6"/>
    </row>
    <row r="11" spans="2:19" x14ac:dyDescent="0.4">
      <c r="B11" s="4"/>
      <c r="C11" s="90"/>
      <c r="D11" s="63"/>
      <c r="E11" s="45"/>
      <c r="F11" s="15"/>
      <c r="G11" s="51" t="s">
        <v>235</v>
      </c>
      <c r="H11" s="209"/>
      <c r="I11" s="210"/>
      <c r="J11" s="210"/>
      <c r="K11" s="210"/>
      <c r="L11" s="211"/>
      <c r="M11" s="90"/>
      <c r="N11" s="90"/>
      <c r="O11" s="90"/>
      <c r="P11" s="90"/>
      <c r="Q11" s="90"/>
      <c r="R11" s="90"/>
      <c r="S11" s="6"/>
    </row>
    <row r="12" spans="2:19" x14ac:dyDescent="0.4">
      <c r="B12" s="4"/>
      <c r="C12" s="90"/>
      <c r="D12" s="63">
        <v>3</v>
      </c>
      <c r="E12" s="48" t="s">
        <v>265</v>
      </c>
      <c r="F12" s="31"/>
      <c r="G12" s="52"/>
      <c r="H12" s="212"/>
      <c r="I12" s="213"/>
      <c r="J12" s="213"/>
      <c r="K12" s="213"/>
      <c r="L12" s="214"/>
      <c r="M12" s="90"/>
      <c r="N12" s="90"/>
      <c r="O12" s="90"/>
      <c r="P12" s="90"/>
      <c r="Q12" s="90"/>
      <c r="R12" s="90"/>
      <c r="S12" s="6"/>
    </row>
    <row r="13" spans="2:19" x14ac:dyDescent="0.4">
      <c r="B13" s="4"/>
      <c r="C13" s="90"/>
      <c r="D13" s="63"/>
      <c r="E13" s="49"/>
      <c r="F13" s="36"/>
      <c r="G13" s="53" t="s">
        <v>235</v>
      </c>
      <c r="H13" s="215"/>
      <c r="I13" s="216"/>
      <c r="J13" s="216"/>
      <c r="K13" s="216"/>
      <c r="L13" s="217"/>
      <c r="M13" s="90"/>
      <c r="N13" s="90"/>
      <c r="O13" s="90"/>
      <c r="P13" s="90"/>
      <c r="Q13" s="90"/>
      <c r="R13" s="90"/>
      <c r="S13" s="6"/>
    </row>
    <row r="14" spans="2:19" x14ac:dyDescent="0.4">
      <c r="B14" s="4"/>
      <c r="C14" s="90"/>
      <c r="D14" s="63">
        <v>4</v>
      </c>
      <c r="E14" s="45" t="s">
        <v>266</v>
      </c>
      <c r="F14" s="15"/>
      <c r="G14" s="51"/>
      <c r="H14" s="206"/>
      <c r="I14" s="218"/>
      <c r="J14" s="218"/>
      <c r="K14" s="218"/>
      <c r="L14" s="219"/>
      <c r="M14" s="90"/>
      <c r="N14" s="90"/>
      <c r="O14" s="90"/>
      <c r="P14" s="90"/>
      <c r="Q14" s="90"/>
      <c r="R14" s="90"/>
      <c r="S14" s="6"/>
    </row>
    <row r="15" spans="2:19" x14ac:dyDescent="0.4">
      <c r="B15" s="4"/>
      <c r="C15" s="90"/>
      <c r="D15" s="63"/>
      <c r="E15" s="45"/>
      <c r="F15" s="15"/>
      <c r="G15" s="51" t="s">
        <v>235</v>
      </c>
      <c r="H15" s="209"/>
      <c r="I15" s="210"/>
      <c r="J15" s="210"/>
      <c r="K15" s="210"/>
      <c r="L15" s="211"/>
      <c r="M15" s="90"/>
      <c r="N15" s="90"/>
      <c r="O15" s="90"/>
      <c r="P15" s="90"/>
      <c r="Q15" s="90"/>
      <c r="R15" s="90"/>
      <c r="S15" s="6"/>
    </row>
    <row r="16" spans="2:19" x14ac:dyDescent="0.4">
      <c r="B16" s="4"/>
      <c r="C16" s="90"/>
      <c r="D16" s="63">
        <v>5</v>
      </c>
      <c r="E16" s="48" t="s">
        <v>239</v>
      </c>
      <c r="F16" s="31"/>
      <c r="G16" s="48" t="s">
        <v>240</v>
      </c>
      <c r="H16" s="212"/>
      <c r="I16" s="213"/>
      <c r="J16" s="213"/>
      <c r="K16" s="213"/>
      <c r="L16" s="214"/>
      <c r="M16" s="90"/>
      <c r="N16" s="90"/>
      <c r="O16" s="90"/>
      <c r="P16" s="90"/>
      <c r="Q16" s="90"/>
      <c r="R16" s="90"/>
      <c r="S16" s="6"/>
    </row>
    <row r="17" spans="2:19" x14ac:dyDescent="0.4">
      <c r="B17" s="4"/>
      <c r="C17" s="90"/>
      <c r="D17" s="63"/>
      <c r="E17" s="45"/>
      <c r="F17" s="15"/>
      <c r="G17" s="55" t="s">
        <v>235</v>
      </c>
      <c r="H17" s="215"/>
      <c r="I17" s="216"/>
      <c r="J17" s="216"/>
      <c r="K17" s="216"/>
      <c r="L17" s="217"/>
      <c r="M17" s="90"/>
      <c r="N17" s="90"/>
      <c r="O17" s="90"/>
      <c r="P17" s="90"/>
      <c r="Q17" s="90"/>
      <c r="R17" s="90"/>
      <c r="S17" s="6"/>
    </row>
    <row r="18" spans="2:19" x14ac:dyDescent="0.4">
      <c r="B18" s="4"/>
      <c r="C18" s="90"/>
      <c r="D18" s="63"/>
      <c r="E18" s="163" t="s">
        <v>362</v>
      </c>
      <c r="F18" s="164"/>
      <c r="G18" s="45" t="s">
        <v>267</v>
      </c>
      <c r="H18" s="220"/>
      <c r="I18" s="207"/>
      <c r="J18" s="207"/>
      <c r="K18" s="207"/>
      <c r="L18" s="208"/>
      <c r="M18" s="90"/>
      <c r="N18" s="90"/>
      <c r="O18" s="90"/>
      <c r="P18" s="90"/>
      <c r="Q18" s="90"/>
      <c r="R18" s="90"/>
      <c r="S18" s="6"/>
    </row>
    <row r="19" spans="2:19" x14ac:dyDescent="0.4">
      <c r="B19" s="4"/>
      <c r="C19" s="90"/>
      <c r="D19" s="63"/>
      <c r="E19" s="163"/>
      <c r="F19" s="164"/>
      <c r="G19" s="54" t="s">
        <v>235</v>
      </c>
      <c r="H19" s="221"/>
      <c r="I19" s="222"/>
      <c r="J19" s="222"/>
      <c r="K19" s="222"/>
      <c r="L19" s="223"/>
      <c r="M19" s="90"/>
      <c r="N19" s="90"/>
      <c r="O19" s="90"/>
      <c r="P19" s="90"/>
      <c r="Q19" s="90"/>
      <c r="R19" s="90"/>
      <c r="S19" s="6"/>
    </row>
    <row r="20" spans="2:19" x14ac:dyDescent="0.4">
      <c r="B20" s="4"/>
      <c r="C20" s="90"/>
      <c r="D20" s="63"/>
      <c r="E20" s="45"/>
      <c r="F20" s="15"/>
      <c r="G20" s="48" t="s">
        <v>26</v>
      </c>
      <c r="H20" s="212"/>
      <c r="I20" s="213"/>
      <c r="J20" s="213"/>
      <c r="K20" s="213"/>
      <c r="L20" s="214"/>
      <c r="M20" s="90"/>
      <c r="N20" s="90"/>
      <c r="O20" s="90"/>
      <c r="P20" s="90"/>
      <c r="Q20" s="90"/>
      <c r="R20" s="90"/>
      <c r="S20" s="6"/>
    </row>
    <row r="21" spans="2:19" ht="19.5" thickBot="1" x14ac:dyDescent="0.45">
      <c r="B21" s="4"/>
      <c r="C21" s="90"/>
      <c r="D21" s="63"/>
      <c r="E21" s="49"/>
      <c r="F21" s="36"/>
      <c r="G21" s="49" t="s">
        <v>27</v>
      </c>
      <c r="H21" s="224"/>
      <c r="I21" s="225"/>
      <c r="J21" s="225"/>
      <c r="K21" s="225"/>
      <c r="L21" s="226"/>
      <c r="M21" s="90"/>
      <c r="N21" s="90"/>
      <c r="O21" s="90"/>
      <c r="P21" s="90"/>
      <c r="Q21" s="90"/>
      <c r="R21" s="90"/>
      <c r="S21" s="6"/>
    </row>
    <row r="22" spans="2:19" ht="19.5" thickTop="1" x14ac:dyDescent="0.4">
      <c r="B22" s="4"/>
      <c r="C22" s="90"/>
      <c r="D22" s="90"/>
      <c r="E22" s="90"/>
      <c r="F22" s="90"/>
      <c r="G22" s="90"/>
      <c r="H22" s="90"/>
      <c r="I22" s="90"/>
      <c r="J22" s="90"/>
      <c r="K22" s="10"/>
      <c r="L22" s="90"/>
      <c r="M22" s="90"/>
      <c r="N22" s="90"/>
      <c r="O22" s="90"/>
      <c r="P22" s="90"/>
      <c r="Q22" s="90"/>
      <c r="R22" s="90"/>
      <c r="S22" s="6"/>
    </row>
    <row r="23" spans="2:19" x14ac:dyDescent="0.4">
      <c r="B23" s="11"/>
      <c r="C23" s="15" t="s">
        <v>401</v>
      </c>
      <c r="D23" s="12"/>
      <c r="E23" s="12"/>
      <c r="F23" s="12"/>
      <c r="G23" s="12"/>
      <c r="H23" s="12"/>
      <c r="I23" s="12"/>
      <c r="J23" s="12"/>
      <c r="K23" s="64"/>
      <c r="L23" s="12"/>
      <c r="M23" s="12"/>
      <c r="N23" s="12"/>
      <c r="O23" s="12"/>
      <c r="P23" s="12"/>
      <c r="Q23" s="12"/>
      <c r="R23" s="12"/>
      <c r="S23" s="13"/>
    </row>
    <row r="24" spans="2:19" x14ac:dyDescent="0.4">
      <c r="B24" s="4"/>
      <c r="C24" s="90"/>
      <c r="D24" s="90"/>
      <c r="E24" s="90"/>
      <c r="F24" s="90"/>
      <c r="G24" s="90"/>
      <c r="H24" s="90"/>
      <c r="I24" s="90"/>
      <c r="J24" s="90"/>
      <c r="K24" s="10"/>
      <c r="L24" s="90"/>
      <c r="M24" s="90"/>
      <c r="N24" s="90"/>
      <c r="O24" s="90"/>
      <c r="P24" s="90"/>
      <c r="Q24" s="90"/>
      <c r="R24" s="90"/>
      <c r="S24" s="6"/>
    </row>
    <row r="25" spans="2:19" ht="33.75" customHeight="1" x14ac:dyDescent="0.4">
      <c r="B25" s="4"/>
      <c r="C25" s="90"/>
      <c r="D25" s="30"/>
      <c r="E25" s="31"/>
      <c r="F25" s="158" t="s">
        <v>28</v>
      </c>
      <c r="G25" s="159"/>
      <c r="H25" s="159"/>
      <c r="I25" s="160"/>
      <c r="J25" s="158" t="s">
        <v>29</v>
      </c>
      <c r="K25" s="160"/>
      <c r="L25" s="141" t="s">
        <v>30</v>
      </c>
      <c r="M25" s="140" t="s">
        <v>247</v>
      </c>
      <c r="N25" s="161" t="s">
        <v>333</v>
      </c>
      <c r="O25" s="162"/>
      <c r="P25" s="161" t="s">
        <v>334</v>
      </c>
      <c r="Q25" s="162"/>
      <c r="R25" s="136" t="s">
        <v>291</v>
      </c>
      <c r="S25" s="6"/>
    </row>
    <row r="26" spans="2:19" ht="54.75" customHeight="1" x14ac:dyDescent="0.4">
      <c r="B26" s="4"/>
      <c r="C26" s="90"/>
      <c r="D26" s="32"/>
      <c r="E26" s="15"/>
      <c r="F26" s="171" t="s">
        <v>366</v>
      </c>
      <c r="G26" s="172"/>
      <c r="H26" s="172"/>
      <c r="I26" s="173"/>
      <c r="J26" s="165" t="str">
        <f>IF(J59&lt;&gt;100,IF(J59=0,"","Please enter so that the total is 100%"),"")</f>
        <v/>
      </c>
      <c r="K26" s="166"/>
      <c r="L26" s="41" t="s">
        <v>345</v>
      </c>
      <c r="M26" s="169" t="s">
        <v>347</v>
      </c>
      <c r="N26" s="185" t="s">
        <v>304</v>
      </c>
      <c r="O26" s="41" t="s">
        <v>364</v>
      </c>
      <c r="P26" s="185" t="s">
        <v>303</v>
      </c>
      <c r="Q26" s="185" t="s">
        <v>335</v>
      </c>
      <c r="R26" s="33" t="s">
        <v>252</v>
      </c>
      <c r="S26" s="6"/>
    </row>
    <row r="27" spans="2:19" ht="27.75" customHeight="1" x14ac:dyDescent="0.4">
      <c r="B27" s="4"/>
      <c r="C27" s="90"/>
      <c r="D27" s="32"/>
      <c r="E27" s="15"/>
      <c r="F27" s="169" t="s">
        <v>282</v>
      </c>
      <c r="G27" s="169"/>
      <c r="H27" s="169"/>
      <c r="I27" s="169"/>
      <c r="J27" s="167"/>
      <c r="K27" s="168"/>
      <c r="L27" s="41" t="s">
        <v>346</v>
      </c>
      <c r="M27" s="169"/>
      <c r="N27" s="187"/>
      <c r="O27" s="40"/>
      <c r="P27" s="187"/>
      <c r="Q27" s="186"/>
      <c r="R27" s="34"/>
      <c r="S27" s="6"/>
    </row>
    <row r="28" spans="2:19" ht="27.75" customHeight="1" thickBot="1" x14ac:dyDescent="0.45">
      <c r="B28" s="4"/>
      <c r="C28" s="90"/>
      <c r="D28" s="32"/>
      <c r="E28" s="15"/>
      <c r="F28" s="169"/>
      <c r="G28" s="169"/>
      <c r="H28" s="169"/>
      <c r="I28" s="169"/>
      <c r="J28" s="170" t="s">
        <v>244</v>
      </c>
      <c r="K28" s="170"/>
      <c r="L28" s="116" t="s">
        <v>259</v>
      </c>
      <c r="M28" s="42" t="s">
        <v>255</v>
      </c>
      <c r="N28" s="42" t="s">
        <v>273</v>
      </c>
      <c r="O28" s="138" t="s">
        <v>257</v>
      </c>
      <c r="P28" s="42" t="s">
        <v>273</v>
      </c>
      <c r="Q28" s="139" t="s">
        <v>290</v>
      </c>
      <c r="R28" s="34"/>
      <c r="S28" s="6"/>
    </row>
    <row r="29" spans="2:19" ht="79.5" customHeight="1" thickTop="1" x14ac:dyDescent="0.4">
      <c r="B29" s="4"/>
      <c r="C29" s="90"/>
      <c r="D29" s="37">
        <v>1</v>
      </c>
      <c r="E29" s="31"/>
      <c r="F29" s="228"/>
      <c r="G29" s="229"/>
      <c r="H29" s="229"/>
      <c r="I29" s="230"/>
      <c r="J29" s="231"/>
      <c r="K29" s="174" t="s">
        <v>32</v>
      </c>
      <c r="L29" s="244"/>
      <c r="M29" s="257"/>
      <c r="N29" s="257"/>
      <c r="O29" s="248"/>
      <c r="P29" s="294"/>
      <c r="Q29" s="278"/>
      <c r="R29" s="262"/>
      <c r="S29" s="6"/>
    </row>
    <row r="30" spans="2:19" ht="79.5" customHeight="1" x14ac:dyDescent="0.4">
      <c r="B30" s="4"/>
      <c r="C30" s="90"/>
      <c r="D30" s="37"/>
      <c r="E30" s="46" t="s">
        <v>242</v>
      </c>
      <c r="F30" s="232"/>
      <c r="G30" s="233"/>
      <c r="H30" s="233"/>
      <c r="I30" s="234"/>
      <c r="J30" s="235"/>
      <c r="K30" s="174"/>
      <c r="L30" s="245"/>
      <c r="M30" s="93" t="str">
        <f>IFERROR(VLOOKUP(M29,$O$64:$P$65,2,0),"")</f>
        <v/>
      </c>
      <c r="N30" s="94" t="str">
        <f>IFERROR(VLOOKUP(N29,$G$64:$H$67,2,0),"")</f>
        <v/>
      </c>
      <c r="O30" s="249"/>
      <c r="P30" s="94" t="str">
        <f>IFERROR(VLOOKUP(P29,$M$64:$N$66,2,0),"")</f>
        <v/>
      </c>
      <c r="Q30" s="279"/>
      <c r="R30" s="263"/>
      <c r="S30" s="6"/>
    </row>
    <row r="31" spans="2:19" ht="79.5" customHeight="1" x14ac:dyDescent="0.4">
      <c r="B31" s="4"/>
      <c r="C31" s="90"/>
      <c r="D31" s="37">
        <v>2</v>
      </c>
      <c r="E31" s="47"/>
      <c r="F31" s="236"/>
      <c r="G31" s="237"/>
      <c r="H31" s="237"/>
      <c r="I31" s="238"/>
      <c r="J31" s="239"/>
      <c r="K31" s="174" t="s">
        <v>32</v>
      </c>
      <c r="L31" s="246"/>
      <c r="M31" s="252"/>
      <c r="N31" s="252"/>
      <c r="O31" s="250"/>
      <c r="P31" s="255"/>
      <c r="Q31" s="280"/>
      <c r="R31" s="262"/>
      <c r="S31" s="6"/>
    </row>
    <row r="32" spans="2:19" ht="79.5" customHeight="1" x14ac:dyDescent="0.4">
      <c r="B32" s="4"/>
      <c r="C32" s="90"/>
      <c r="D32" s="37"/>
      <c r="E32" s="36" t="s">
        <v>242</v>
      </c>
      <c r="F32" s="232"/>
      <c r="G32" s="233"/>
      <c r="H32" s="233"/>
      <c r="I32" s="234"/>
      <c r="J32" s="235"/>
      <c r="K32" s="174"/>
      <c r="L32" s="245"/>
      <c r="M32" s="94" t="str">
        <f>IFERROR(VLOOKUP(M31,$O$64:$P$65,2,0),"")</f>
        <v/>
      </c>
      <c r="N32" s="94" t="str">
        <f>IFERROR(VLOOKUP(N31,$G$64:$H$67,2,0),"")</f>
        <v/>
      </c>
      <c r="O32" s="249"/>
      <c r="P32" s="94" t="str">
        <f>IFERROR(VLOOKUP(P31,$M$64:$N$66,2,0),"")</f>
        <v/>
      </c>
      <c r="Q32" s="279"/>
      <c r="R32" s="263"/>
      <c r="S32" s="6"/>
    </row>
    <row r="33" spans="2:19" ht="79.5" customHeight="1" x14ac:dyDescent="0.4">
      <c r="B33" s="4"/>
      <c r="C33" s="90"/>
      <c r="D33" s="37">
        <v>3</v>
      </c>
      <c r="E33" s="31"/>
      <c r="F33" s="236"/>
      <c r="G33" s="237"/>
      <c r="H33" s="237"/>
      <c r="I33" s="238"/>
      <c r="J33" s="239"/>
      <c r="K33" s="174" t="s">
        <v>32</v>
      </c>
      <c r="L33" s="246"/>
      <c r="M33" s="252"/>
      <c r="N33" s="252"/>
      <c r="O33" s="250"/>
      <c r="P33" s="255"/>
      <c r="Q33" s="280"/>
      <c r="R33" s="262"/>
      <c r="S33" s="6"/>
    </row>
    <row r="34" spans="2:19" ht="79.5" customHeight="1" x14ac:dyDescent="0.4">
      <c r="B34" s="4"/>
      <c r="C34" s="90"/>
      <c r="D34" s="37"/>
      <c r="E34" s="46" t="s">
        <v>242</v>
      </c>
      <c r="F34" s="232"/>
      <c r="G34" s="233"/>
      <c r="H34" s="233"/>
      <c r="I34" s="234"/>
      <c r="J34" s="235"/>
      <c r="K34" s="174"/>
      <c r="L34" s="245"/>
      <c r="M34" s="94" t="str">
        <f>IFERROR(VLOOKUP(M33,$O$64:$P$65,2,0),"")</f>
        <v/>
      </c>
      <c r="N34" s="94" t="str">
        <f>IFERROR(VLOOKUP(N33,$G$64:$H$67,2,0),"")</f>
        <v/>
      </c>
      <c r="O34" s="249"/>
      <c r="P34" s="94" t="str">
        <f>IFERROR(VLOOKUP(P33,$M$64:$N$66,2,0),"")</f>
        <v/>
      </c>
      <c r="Q34" s="279"/>
      <c r="R34" s="263"/>
      <c r="S34" s="6"/>
    </row>
    <row r="35" spans="2:19" ht="79.5" customHeight="1" x14ac:dyDescent="0.4">
      <c r="B35" s="4"/>
      <c r="C35" s="90"/>
      <c r="D35" s="37">
        <v>4</v>
      </c>
      <c r="E35" s="47"/>
      <c r="F35" s="236"/>
      <c r="G35" s="237"/>
      <c r="H35" s="237"/>
      <c r="I35" s="238"/>
      <c r="J35" s="239"/>
      <c r="K35" s="174" t="s">
        <v>32</v>
      </c>
      <c r="L35" s="246"/>
      <c r="M35" s="252"/>
      <c r="N35" s="252"/>
      <c r="O35" s="250"/>
      <c r="P35" s="255"/>
      <c r="Q35" s="280"/>
      <c r="R35" s="262"/>
      <c r="S35" s="6"/>
    </row>
    <row r="36" spans="2:19" ht="79.5" customHeight="1" x14ac:dyDescent="0.4">
      <c r="B36" s="4"/>
      <c r="C36" s="90"/>
      <c r="D36" s="37"/>
      <c r="E36" s="36" t="s">
        <v>242</v>
      </c>
      <c r="F36" s="232"/>
      <c r="G36" s="233"/>
      <c r="H36" s="233"/>
      <c r="I36" s="234"/>
      <c r="J36" s="235"/>
      <c r="K36" s="174"/>
      <c r="L36" s="245"/>
      <c r="M36" s="94" t="str">
        <f>IFERROR(VLOOKUP(M35,$O$64:$P$65,2,0),"")</f>
        <v/>
      </c>
      <c r="N36" s="94" t="str">
        <f>IFERROR(VLOOKUP(N35,$G$64:$H$67,2,0),"")</f>
        <v/>
      </c>
      <c r="O36" s="249"/>
      <c r="P36" s="94" t="str">
        <f>IFERROR(VLOOKUP(P35,$M$64:$N$66,2,0),"")</f>
        <v/>
      </c>
      <c r="Q36" s="279"/>
      <c r="R36" s="263"/>
      <c r="S36" s="6"/>
    </row>
    <row r="37" spans="2:19" ht="79.5" customHeight="1" x14ac:dyDescent="0.4">
      <c r="B37" s="4"/>
      <c r="C37" s="90"/>
      <c r="D37" s="37">
        <v>5</v>
      </c>
      <c r="E37" s="31"/>
      <c r="F37" s="236"/>
      <c r="G37" s="237"/>
      <c r="H37" s="237"/>
      <c r="I37" s="238"/>
      <c r="J37" s="239"/>
      <c r="K37" s="174" t="s">
        <v>32</v>
      </c>
      <c r="L37" s="246"/>
      <c r="M37" s="252"/>
      <c r="N37" s="252"/>
      <c r="O37" s="250"/>
      <c r="P37" s="255"/>
      <c r="Q37" s="280"/>
      <c r="R37" s="262"/>
      <c r="S37" s="6"/>
    </row>
    <row r="38" spans="2:19" ht="79.5" customHeight="1" x14ac:dyDescent="0.4">
      <c r="B38" s="4"/>
      <c r="C38" s="90"/>
      <c r="D38" s="37"/>
      <c r="E38" s="46" t="s">
        <v>242</v>
      </c>
      <c r="F38" s="232"/>
      <c r="G38" s="233"/>
      <c r="H38" s="233"/>
      <c r="I38" s="234"/>
      <c r="J38" s="235"/>
      <c r="K38" s="174"/>
      <c r="L38" s="245"/>
      <c r="M38" s="94" t="str">
        <f>IFERROR(VLOOKUP(M37,$O$64:$P$65,2,0),"")</f>
        <v/>
      </c>
      <c r="N38" s="94" t="str">
        <f>IFERROR(VLOOKUP(N37,$G$64:$H$67,2,0),"")</f>
        <v/>
      </c>
      <c r="O38" s="249"/>
      <c r="P38" s="94" t="str">
        <f>IFERROR(VLOOKUP(P37,$M$64:$N$66,2,0),"")</f>
        <v/>
      </c>
      <c r="Q38" s="279"/>
      <c r="R38" s="263"/>
      <c r="S38" s="6"/>
    </row>
    <row r="39" spans="2:19" ht="79.5" customHeight="1" x14ac:dyDescent="0.4">
      <c r="B39" s="4"/>
      <c r="C39" s="90"/>
      <c r="D39" s="37">
        <v>6</v>
      </c>
      <c r="E39" s="47"/>
      <c r="F39" s="236"/>
      <c r="G39" s="237"/>
      <c r="H39" s="237"/>
      <c r="I39" s="238"/>
      <c r="J39" s="239"/>
      <c r="K39" s="174" t="s">
        <v>32</v>
      </c>
      <c r="L39" s="246"/>
      <c r="M39" s="252"/>
      <c r="N39" s="252"/>
      <c r="O39" s="250"/>
      <c r="P39" s="255"/>
      <c r="Q39" s="280"/>
      <c r="R39" s="262"/>
      <c r="S39" s="6"/>
    </row>
    <row r="40" spans="2:19" ht="79.5" customHeight="1" x14ac:dyDescent="0.4">
      <c r="B40" s="4"/>
      <c r="C40" s="90"/>
      <c r="D40" s="37"/>
      <c r="E40" s="36" t="s">
        <v>242</v>
      </c>
      <c r="F40" s="232"/>
      <c r="G40" s="233"/>
      <c r="H40" s="233"/>
      <c r="I40" s="234"/>
      <c r="J40" s="235"/>
      <c r="K40" s="174"/>
      <c r="L40" s="245"/>
      <c r="M40" s="94" t="str">
        <f>IFERROR(VLOOKUP(M39,$O$64:$P$65,2,0),"")</f>
        <v/>
      </c>
      <c r="N40" s="94" t="str">
        <f>IFERROR(VLOOKUP(N39,$G$64:$H$67,2,0),"")</f>
        <v/>
      </c>
      <c r="O40" s="249"/>
      <c r="P40" s="94" t="str">
        <f>IFERROR(VLOOKUP(P39,$M$64:$N$66,2,0),"")</f>
        <v/>
      </c>
      <c r="Q40" s="279"/>
      <c r="R40" s="263"/>
      <c r="S40" s="6"/>
    </row>
    <row r="41" spans="2:19" ht="79.5" customHeight="1" x14ac:dyDescent="0.4">
      <c r="B41" s="4"/>
      <c r="C41" s="90"/>
      <c r="D41" s="37">
        <v>7</v>
      </c>
      <c r="E41" s="31"/>
      <c r="F41" s="236"/>
      <c r="G41" s="237"/>
      <c r="H41" s="237"/>
      <c r="I41" s="238"/>
      <c r="J41" s="239"/>
      <c r="K41" s="174" t="s">
        <v>32</v>
      </c>
      <c r="L41" s="246"/>
      <c r="M41" s="252"/>
      <c r="N41" s="252"/>
      <c r="O41" s="250"/>
      <c r="P41" s="255"/>
      <c r="Q41" s="280"/>
      <c r="R41" s="262"/>
      <c r="S41" s="6"/>
    </row>
    <row r="42" spans="2:19" ht="79.5" customHeight="1" x14ac:dyDescent="0.4">
      <c r="B42" s="4"/>
      <c r="C42" s="90"/>
      <c r="D42" s="37"/>
      <c r="E42" s="46" t="s">
        <v>242</v>
      </c>
      <c r="F42" s="232"/>
      <c r="G42" s="233"/>
      <c r="H42" s="233"/>
      <c r="I42" s="234"/>
      <c r="J42" s="235"/>
      <c r="K42" s="174"/>
      <c r="L42" s="245"/>
      <c r="M42" s="94" t="str">
        <f>IFERROR(VLOOKUP(M41,$O$64:$P$65,2,0),"")</f>
        <v/>
      </c>
      <c r="N42" s="94" t="str">
        <f>IFERROR(VLOOKUP(N41,$G$64:$H$67,2,0),"")</f>
        <v/>
      </c>
      <c r="O42" s="249"/>
      <c r="P42" s="94" t="str">
        <f>IFERROR(VLOOKUP(P41,$M$64:$N$66,2,0),"")</f>
        <v/>
      </c>
      <c r="Q42" s="279"/>
      <c r="R42" s="263"/>
      <c r="S42" s="6"/>
    </row>
    <row r="43" spans="2:19" ht="79.5" customHeight="1" x14ac:dyDescent="0.4">
      <c r="B43" s="4"/>
      <c r="C43" s="90"/>
      <c r="D43" s="37">
        <v>8</v>
      </c>
      <c r="E43" s="47"/>
      <c r="F43" s="236"/>
      <c r="G43" s="237"/>
      <c r="H43" s="237"/>
      <c r="I43" s="238"/>
      <c r="J43" s="239"/>
      <c r="K43" s="174" t="s">
        <v>32</v>
      </c>
      <c r="L43" s="246"/>
      <c r="M43" s="252"/>
      <c r="N43" s="252"/>
      <c r="O43" s="250"/>
      <c r="P43" s="255"/>
      <c r="Q43" s="280"/>
      <c r="R43" s="262"/>
      <c r="S43" s="6"/>
    </row>
    <row r="44" spans="2:19" ht="79.5" customHeight="1" x14ac:dyDescent="0.4">
      <c r="B44" s="4"/>
      <c r="C44" s="90"/>
      <c r="D44" s="37"/>
      <c r="E44" s="36" t="s">
        <v>242</v>
      </c>
      <c r="F44" s="232"/>
      <c r="G44" s="233"/>
      <c r="H44" s="233"/>
      <c r="I44" s="234"/>
      <c r="J44" s="235"/>
      <c r="K44" s="174"/>
      <c r="L44" s="245"/>
      <c r="M44" s="94" t="str">
        <f>IFERROR(VLOOKUP(M43,$O$64:$P$65,2,0),"")</f>
        <v/>
      </c>
      <c r="N44" s="94" t="str">
        <f>IFERROR(VLOOKUP(N43,$G$64:$H$67,2,0),"")</f>
        <v/>
      </c>
      <c r="O44" s="249"/>
      <c r="P44" s="94" t="str">
        <f>IFERROR(VLOOKUP(P43,$M$64:$N$66,2,0),"")</f>
        <v/>
      </c>
      <c r="Q44" s="279"/>
      <c r="R44" s="263"/>
      <c r="S44" s="6"/>
    </row>
    <row r="45" spans="2:19" ht="79.5" customHeight="1" x14ac:dyDescent="0.4">
      <c r="B45" s="4"/>
      <c r="C45" s="90"/>
      <c r="D45" s="37">
        <v>9</v>
      </c>
      <c r="E45" s="31"/>
      <c r="F45" s="236"/>
      <c r="G45" s="237"/>
      <c r="H45" s="237"/>
      <c r="I45" s="238"/>
      <c r="J45" s="239"/>
      <c r="K45" s="174" t="s">
        <v>32</v>
      </c>
      <c r="L45" s="246"/>
      <c r="M45" s="252"/>
      <c r="N45" s="252"/>
      <c r="O45" s="250"/>
      <c r="P45" s="255"/>
      <c r="Q45" s="280"/>
      <c r="R45" s="262"/>
      <c r="S45" s="6"/>
    </row>
    <row r="46" spans="2:19" ht="79.5" customHeight="1" x14ac:dyDescent="0.4">
      <c r="B46" s="4"/>
      <c r="C46" s="90"/>
      <c r="D46" s="37"/>
      <c r="E46" s="46" t="s">
        <v>242</v>
      </c>
      <c r="F46" s="232"/>
      <c r="G46" s="233"/>
      <c r="H46" s="233"/>
      <c r="I46" s="234"/>
      <c r="J46" s="235"/>
      <c r="K46" s="174"/>
      <c r="L46" s="245"/>
      <c r="M46" s="94" t="str">
        <f>IFERROR(VLOOKUP(M45,$O$64:$P$65,2,0),"")</f>
        <v/>
      </c>
      <c r="N46" s="94" t="str">
        <f>IFERROR(VLOOKUP(N45,$G$64:$H$67,2,0),"")</f>
        <v/>
      </c>
      <c r="O46" s="249"/>
      <c r="P46" s="94" t="str">
        <f>IFERROR(VLOOKUP(P45,$M$64:$N$66,2,0),"")</f>
        <v/>
      </c>
      <c r="Q46" s="279"/>
      <c r="R46" s="263"/>
      <c r="S46" s="6"/>
    </row>
    <row r="47" spans="2:19" ht="79.5" customHeight="1" x14ac:dyDescent="0.4">
      <c r="B47" s="4"/>
      <c r="C47" s="90"/>
      <c r="D47" s="37">
        <v>10</v>
      </c>
      <c r="E47" s="47"/>
      <c r="F47" s="236"/>
      <c r="G47" s="237"/>
      <c r="H47" s="237"/>
      <c r="I47" s="238"/>
      <c r="J47" s="239"/>
      <c r="K47" s="174" t="s">
        <v>32</v>
      </c>
      <c r="L47" s="246"/>
      <c r="M47" s="252"/>
      <c r="N47" s="252"/>
      <c r="O47" s="250"/>
      <c r="P47" s="255"/>
      <c r="Q47" s="280"/>
      <c r="R47" s="262"/>
      <c r="S47" s="6"/>
    </row>
    <row r="48" spans="2:19" ht="79.5" customHeight="1" x14ac:dyDescent="0.4">
      <c r="B48" s="4"/>
      <c r="C48" s="90"/>
      <c r="D48" s="37"/>
      <c r="E48" s="36" t="s">
        <v>242</v>
      </c>
      <c r="F48" s="232"/>
      <c r="G48" s="233"/>
      <c r="H48" s="233"/>
      <c r="I48" s="234"/>
      <c r="J48" s="235"/>
      <c r="K48" s="174"/>
      <c r="L48" s="245"/>
      <c r="M48" s="94" t="str">
        <f>IFERROR(VLOOKUP(M47,$O$64:$P$65,2,0),"")</f>
        <v/>
      </c>
      <c r="N48" s="94" t="str">
        <f>IFERROR(VLOOKUP(N47,$G$64:$H$67,2,0),"")</f>
        <v/>
      </c>
      <c r="O48" s="249"/>
      <c r="P48" s="94" t="str">
        <f>IFERROR(VLOOKUP(P47,$M$64:$N$66,2,0),"")</f>
        <v/>
      </c>
      <c r="Q48" s="279"/>
      <c r="R48" s="263"/>
      <c r="S48" s="6"/>
    </row>
    <row r="49" spans="2:19" ht="79.5" customHeight="1" x14ac:dyDescent="0.4">
      <c r="B49" s="4"/>
      <c r="C49" s="90"/>
      <c r="D49" s="37">
        <v>11</v>
      </c>
      <c r="E49" s="31"/>
      <c r="F49" s="236"/>
      <c r="G49" s="237"/>
      <c r="H49" s="237"/>
      <c r="I49" s="238"/>
      <c r="J49" s="239"/>
      <c r="K49" s="174" t="s">
        <v>32</v>
      </c>
      <c r="L49" s="246"/>
      <c r="M49" s="252"/>
      <c r="N49" s="252"/>
      <c r="O49" s="250"/>
      <c r="P49" s="255"/>
      <c r="Q49" s="280"/>
      <c r="R49" s="262"/>
      <c r="S49" s="6"/>
    </row>
    <row r="50" spans="2:19" ht="79.5" customHeight="1" x14ac:dyDescent="0.4">
      <c r="B50" s="4"/>
      <c r="C50" s="90"/>
      <c r="D50" s="37"/>
      <c r="E50" s="46" t="s">
        <v>242</v>
      </c>
      <c r="F50" s="232"/>
      <c r="G50" s="233"/>
      <c r="H50" s="233"/>
      <c r="I50" s="234"/>
      <c r="J50" s="235"/>
      <c r="K50" s="174"/>
      <c r="L50" s="245"/>
      <c r="M50" s="94" t="str">
        <f>IFERROR(VLOOKUP(M49,$O$64:$P$65,2,0),"")</f>
        <v/>
      </c>
      <c r="N50" s="94" t="str">
        <f>IFERROR(VLOOKUP(N49,$G$64:$H$67,2,0),"")</f>
        <v/>
      </c>
      <c r="O50" s="249"/>
      <c r="P50" s="94" t="str">
        <f>IFERROR(VLOOKUP(P49,$M$64:$N$66,2,0),"")</f>
        <v/>
      </c>
      <c r="Q50" s="279"/>
      <c r="R50" s="263"/>
      <c r="S50" s="6"/>
    </row>
    <row r="51" spans="2:19" ht="79.5" customHeight="1" x14ac:dyDescent="0.4">
      <c r="B51" s="4"/>
      <c r="C51" s="90"/>
      <c r="D51" s="37">
        <v>12</v>
      </c>
      <c r="E51" s="47"/>
      <c r="F51" s="236"/>
      <c r="G51" s="237"/>
      <c r="H51" s="237"/>
      <c r="I51" s="238"/>
      <c r="J51" s="239"/>
      <c r="K51" s="174" t="s">
        <v>32</v>
      </c>
      <c r="L51" s="246"/>
      <c r="M51" s="252"/>
      <c r="N51" s="252"/>
      <c r="O51" s="250"/>
      <c r="P51" s="255"/>
      <c r="Q51" s="280"/>
      <c r="R51" s="262"/>
      <c r="S51" s="6"/>
    </row>
    <row r="52" spans="2:19" ht="79.5" customHeight="1" x14ac:dyDescent="0.4">
      <c r="B52" s="4"/>
      <c r="C52" s="90"/>
      <c r="D52" s="37"/>
      <c r="E52" s="36" t="s">
        <v>242</v>
      </c>
      <c r="F52" s="232"/>
      <c r="G52" s="233"/>
      <c r="H52" s="233"/>
      <c r="I52" s="234"/>
      <c r="J52" s="235"/>
      <c r="K52" s="174"/>
      <c r="L52" s="245"/>
      <c r="M52" s="94" t="str">
        <f>IFERROR(VLOOKUP(M51,$O$64:$P$65,2,0),"")</f>
        <v/>
      </c>
      <c r="N52" s="94" t="str">
        <f>IFERROR(VLOOKUP(N51,$G$64:$H$67,2,0),"")</f>
        <v/>
      </c>
      <c r="O52" s="249"/>
      <c r="P52" s="94" t="str">
        <f>IFERROR(VLOOKUP(P51,$M$64:$N$66,2,0),"")</f>
        <v/>
      </c>
      <c r="Q52" s="279"/>
      <c r="R52" s="263"/>
      <c r="S52" s="6"/>
    </row>
    <row r="53" spans="2:19" ht="79.5" customHeight="1" x14ac:dyDescent="0.4">
      <c r="B53" s="4"/>
      <c r="C53" s="90"/>
      <c r="D53" s="37">
        <v>13</v>
      </c>
      <c r="E53" s="31"/>
      <c r="F53" s="236"/>
      <c r="G53" s="237"/>
      <c r="H53" s="237"/>
      <c r="I53" s="238"/>
      <c r="J53" s="239"/>
      <c r="K53" s="174" t="s">
        <v>32</v>
      </c>
      <c r="L53" s="246"/>
      <c r="M53" s="252"/>
      <c r="N53" s="252"/>
      <c r="O53" s="250"/>
      <c r="P53" s="255"/>
      <c r="Q53" s="280"/>
      <c r="R53" s="262"/>
      <c r="S53" s="6"/>
    </row>
    <row r="54" spans="2:19" ht="79.5" customHeight="1" x14ac:dyDescent="0.4">
      <c r="B54" s="4"/>
      <c r="C54" s="90"/>
      <c r="D54" s="37"/>
      <c r="E54" s="46" t="s">
        <v>242</v>
      </c>
      <c r="F54" s="232"/>
      <c r="G54" s="233"/>
      <c r="H54" s="233"/>
      <c r="I54" s="234"/>
      <c r="J54" s="235"/>
      <c r="K54" s="174"/>
      <c r="L54" s="245"/>
      <c r="M54" s="94" t="str">
        <f>IFERROR(VLOOKUP(M53,$O$64:$P$65,2,0),"")</f>
        <v/>
      </c>
      <c r="N54" s="94" t="str">
        <f>IFERROR(VLOOKUP(N53,$G$64:$H$67,2,0),"")</f>
        <v/>
      </c>
      <c r="O54" s="249"/>
      <c r="P54" s="94" t="str">
        <f>IFERROR(VLOOKUP(P53,$M$64:$N$66,2,0),"")</f>
        <v/>
      </c>
      <c r="Q54" s="279"/>
      <c r="R54" s="263"/>
      <c r="S54" s="6"/>
    </row>
    <row r="55" spans="2:19" ht="79.5" customHeight="1" x14ac:dyDescent="0.4">
      <c r="B55" s="4"/>
      <c r="C55" s="90"/>
      <c r="D55" s="37">
        <v>14</v>
      </c>
      <c r="E55" s="47"/>
      <c r="F55" s="236"/>
      <c r="G55" s="237"/>
      <c r="H55" s="237"/>
      <c r="I55" s="238"/>
      <c r="J55" s="239"/>
      <c r="K55" s="174" t="s">
        <v>32</v>
      </c>
      <c r="L55" s="246"/>
      <c r="M55" s="252"/>
      <c r="N55" s="252"/>
      <c r="O55" s="250"/>
      <c r="P55" s="255"/>
      <c r="Q55" s="280"/>
      <c r="R55" s="262"/>
      <c r="S55" s="6"/>
    </row>
    <row r="56" spans="2:19" ht="79.5" customHeight="1" x14ac:dyDescent="0.4">
      <c r="B56" s="4"/>
      <c r="C56" s="90"/>
      <c r="D56" s="37"/>
      <c r="E56" s="36" t="s">
        <v>242</v>
      </c>
      <c r="F56" s="232"/>
      <c r="G56" s="233"/>
      <c r="H56" s="233"/>
      <c r="I56" s="234"/>
      <c r="J56" s="235"/>
      <c r="K56" s="174"/>
      <c r="L56" s="245"/>
      <c r="M56" s="94" t="str">
        <f>IFERROR(VLOOKUP(M55,$O$64:$P$65,2,0),"")</f>
        <v/>
      </c>
      <c r="N56" s="94" t="str">
        <f>IFERROR(VLOOKUP(N55,$G$64:$H$67,2,0),"")</f>
        <v/>
      </c>
      <c r="O56" s="249"/>
      <c r="P56" s="94" t="str">
        <f>IFERROR(VLOOKUP(P55,$M$64:$N$66,2,0),"")</f>
        <v/>
      </c>
      <c r="Q56" s="279"/>
      <c r="R56" s="263"/>
      <c r="S56" s="6"/>
    </row>
    <row r="57" spans="2:19" ht="79.5" customHeight="1" x14ac:dyDescent="0.4">
      <c r="B57" s="4"/>
      <c r="C57" s="90"/>
      <c r="D57" s="37">
        <v>15</v>
      </c>
      <c r="E57" s="47"/>
      <c r="F57" s="236"/>
      <c r="G57" s="237"/>
      <c r="H57" s="237"/>
      <c r="I57" s="238"/>
      <c r="J57" s="239"/>
      <c r="K57" s="174" t="s">
        <v>32</v>
      </c>
      <c r="L57" s="246"/>
      <c r="M57" s="252"/>
      <c r="N57" s="274"/>
      <c r="O57" s="289"/>
      <c r="P57" s="253"/>
      <c r="Q57" s="295"/>
      <c r="R57" s="262"/>
      <c r="S57" s="6"/>
    </row>
    <row r="58" spans="2:19" ht="79.5" customHeight="1" thickBot="1" x14ac:dyDescent="0.45">
      <c r="B58" s="4"/>
      <c r="C58" s="90"/>
      <c r="D58" s="37"/>
      <c r="E58" s="36" t="s">
        <v>242</v>
      </c>
      <c r="F58" s="240"/>
      <c r="G58" s="241"/>
      <c r="H58" s="241"/>
      <c r="I58" s="242"/>
      <c r="J58" s="243"/>
      <c r="K58" s="174"/>
      <c r="L58" s="247"/>
      <c r="M58" s="96" t="str">
        <f>IFERROR(VLOOKUP(M57,$O$64:$P$65,2,0),"")</f>
        <v/>
      </c>
      <c r="N58" s="96" t="str">
        <f>IFERROR(VLOOKUP(N57,$G$64:$H$67,2,0),"")</f>
        <v/>
      </c>
      <c r="O58" s="251"/>
      <c r="P58" s="96" t="str">
        <f>IFERROR(VLOOKUP(P57,$M$64:$N$66,2,0),"")</f>
        <v/>
      </c>
      <c r="Q58" s="281"/>
      <c r="R58" s="263"/>
      <c r="S58" s="6"/>
    </row>
    <row r="59" spans="2:19" ht="19.5" thickTop="1" x14ac:dyDescent="0.4">
      <c r="B59" s="4"/>
      <c r="C59" s="90"/>
      <c r="D59" s="90"/>
      <c r="E59" s="90"/>
      <c r="F59" s="90"/>
      <c r="G59" s="90"/>
      <c r="H59" s="188" t="s">
        <v>119</v>
      </c>
      <c r="I59" s="188"/>
      <c r="J59" s="60">
        <f>SUM(J29:J58)</f>
        <v>0</v>
      </c>
      <c r="K59" s="35" t="s">
        <v>32</v>
      </c>
      <c r="L59" s="90"/>
      <c r="M59" s="90"/>
      <c r="N59" s="90"/>
      <c r="O59" s="90"/>
      <c r="P59" s="90"/>
      <c r="Q59" s="90"/>
      <c r="R59" s="90"/>
      <c r="S59" s="6"/>
    </row>
    <row r="60" spans="2:19" hidden="1" x14ac:dyDescent="0.4">
      <c r="B60" s="4"/>
      <c r="C60" s="90"/>
      <c r="D60" s="90"/>
      <c r="E60" s="90"/>
      <c r="F60" s="90"/>
      <c r="G60" s="90"/>
      <c r="H60" s="90"/>
      <c r="I60" s="90"/>
      <c r="J60" s="90"/>
      <c r="K60" s="10"/>
      <c r="L60" s="90"/>
      <c r="M60" s="90"/>
      <c r="N60" s="90"/>
      <c r="O60" s="90"/>
      <c r="P60" s="90"/>
      <c r="Q60" s="90"/>
      <c r="R60" s="90"/>
      <c r="S60" s="6"/>
    </row>
    <row r="61" spans="2:19" ht="19.5" hidden="1" thickBot="1" x14ac:dyDescent="0.45">
      <c r="B61" s="4"/>
      <c r="C61" s="90"/>
      <c r="D61" s="90"/>
      <c r="E61" s="90"/>
      <c r="F61" s="65" t="s">
        <v>34</v>
      </c>
      <c r="G61" s="90"/>
      <c r="H61" s="90"/>
      <c r="I61" s="90"/>
      <c r="J61" s="90"/>
      <c r="K61" s="10"/>
      <c r="L61" s="90"/>
      <c r="M61" s="90"/>
      <c r="N61" s="90"/>
      <c r="O61" s="90"/>
      <c r="P61" s="90"/>
      <c r="Q61" s="90"/>
      <c r="R61" s="90"/>
      <c r="S61" s="6"/>
    </row>
    <row r="62" spans="2:19" s="19" customFormat="1" hidden="1" x14ac:dyDescent="0.4">
      <c r="B62" s="66"/>
      <c r="C62" s="10"/>
      <c r="D62" s="10"/>
      <c r="E62" s="10"/>
      <c r="F62" s="68" t="s">
        <v>35</v>
      </c>
      <c r="G62" s="180" t="s">
        <v>186</v>
      </c>
      <c r="H62" s="180"/>
      <c r="I62" s="89"/>
      <c r="J62" s="180"/>
      <c r="K62" s="180"/>
      <c r="L62" s="180"/>
      <c r="M62" s="181" t="s">
        <v>187</v>
      </c>
      <c r="N62" s="182"/>
      <c r="O62" s="183" t="s">
        <v>38</v>
      </c>
      <c r="P62" s="184"/>
      <c r="Q62" s="101"/>
      <c r="R62" s="10"/>
      <c r="S62" s="67"/>
    </row>
    <row r="63" spans="2:19" hidden="1" x14ac:dyDescent="0.4">
      <c r="B63" s="4"/>
      <c r="C63" s="90"/>
      <c r="D63" s="90"/>
      <c r="E63" s="90"/>
      <c r="F63" s="177" t="s">
        <v>39</v>
      </c>
      <c r="G63" s="79" t="s">
        <v>41</v>
      </c>
      <c r="H63" s="79" t="s">
        <v>40</v>
      </c>
      <c r="I63" s="79"/>
      <c r="J63" s="79" t="s">
        <v>40</v>
      </c>
      <c r="K63" s="79"/>
      <c r="L63" s="79" t="s">
        <v>41</v>
      </c>
      <c r="M63" s="79" t="s">
        <v>41</v>
      </c>
      <c r="N63" s="79" t="s">
        <v>40</v>
      </c>
      <c r="O63" s="80" t="s">
        <v>41</v>
      </c>
      <c r="P63" s="81" t="s">
        <v>42</v>
      </c>
      <c r="Q63" s="101"/>
      <c r="R63" s="90"/>
      <c r="S63" s="6"/>
    </row>
    <row r="64" spans="2:19" hidden="1" x14ac:dyDescent="0.4">
      <c r="B64" s="4"/>
      <c r="C64" s="90"/>
      <c r="D64" s="90"/>
      <c r="E64" s="90"/>
      <c r="F64" s="178"/>
      <c r="G64" s="103" t="s">
        <v>44</v>
      </c>
      <c r="H64" s="103" t="s">
        <v>121</v>
      </c>
      <c r="I64" s="103"/>
      <c r="J64" s="103"/>
      <c r="K64" s="104"/>
      <c r="L64" s="103"/>
      <c r="M64" s="103" t="s">
        <v>44</v>
      </c>
      <c r="N64" s="103" t="s">
        <v>121</v>
      </c>
      <c r="O64" s="105" t="s">
        <v>46</v>
      </c>
      <c r="P64" s="106" t="s">
        <v>45</v>
      </c>
      <c r="Q64" s="102"/>
      <c r="R64" s="90"/>
      <c r="S64" s="6"/>
    </row>
    <row r="65" spans="2:19" hidden="1" x14ac:dyDescent="0.4">
      <c r="B65" s="4"/>
      <c r="C65" s="90"/>
      <c r="D65" s="90"/>
      <c r="E65" s="90"/>
      <c r="F65" s="178"/>
      <c r="G65" s="103" t="s">
        <v>48</v>
      </c>
      <c r="H65" s="103" t="s">
        <v>122</v>
      </c>
      <c r="I65" s="103"/>
      <c r="J65" s="103"/>
      <c r="K65" s="104"/>
      <c r="L65" s="103"/>
      <c r="M65" s="103" t="s">
        <v>48</v>
      </c>
      <c r="N65" s="103" t="s">
        <v>122</v>
      </c>
      <c r="O65" s="105" t="s">
        <v>50</v>
      </c>
      <c r="P65" s="106" t="s">
        <v>49</v>
      </c>
      <c r="Q65" s="102"/>
      <c r="R65" s="90"/>
      <c r="S65" s="6"/>
    </row>
    <row r="66" spans="2:19" hidden="1" x14ac:dyDescent="0.4">
      <c r="B66" s="4"/>
      <c r="C66" s="90"/>
      <c r="D66" s="90"/>
      <c r="E66" s="90"/>
      <c r="F66" s="178"/>
      <c r="G66" s="103" t="s">
        <v>52</v>
      </c>
      <c r="H66" s="103" t="s">
        <v>51</v>
      </c>
      <c r="I66" s="103"/>
      <c r="J66" s="103"/>
      <c r="K66" s="104"/>
      <c r="L66" s="103"/>
      <c r="M66" s="103" t="s">
        <v>54</v>
      </c>
      <c r="N66" s="103" t="s">
        <v>53</v>
      </c>
      <c r="O66" s="105"/>
      <c r="P66" s="106"/>
      <c r="Q66" s="102"/>
      <c r="R66" s="90"/>
      <c r="S66" s="6"/>
    </row>
    <row r="67" spans="2:19" hidden="1" x14ac:dyDescent="0.4">
      <c r="B67" s="4"/>
      <c r="C67" s="90"/>
      <c r="D67" s="90"/>
      <c r="E67" s="90"/>
      <c r="F67" s="178"/>
      <c r="G67" s="103" t="s">
        <v>54</v>
      </c>
      <c r="H67" s="103" t="s">
        <v>53</v>
      </c>
      <c r="I67" s="103"/>
      <c r="J67" s="103"/>
      <c r="K67" s="104"/>
      <c r="L67" s="103"/>
      <c r="M67" s="103"/>
      <c r="N67" s="103"/>
      <c r="O67" s="105"/>
      <c r="P67" s="106"/>
      <c r="Q67" s="102"/>
      <c r="R67" s="90"/>
      <c r="S67" s="6"/>
    </row>
    <row r="68" spans="2:19" hidden="1" x14ac:dyDescent="0.4">
      <c r="B68" s="4"/>
      <c r="C68" s="90"/>
      <c r="D68" s="90"/>
      <c r="E68" s="90"/>
      <c r="F68" s="178"/>
      <c r="G68" s="103"/>
      <c r="H68" s="103"/>
      <c r="I68" s="103"/>
      <c r="J68" s="103"/>
      <c r="K68" s="104"/>
      <c r="L68" s="103"/>
      <c r="M68" s="103"/>
      <c r="N68" s="103"/>
      <c r="O68" s="105"/>
      <c r="P68" s="106"/>
      <c r="Q68" s="102"/>
      <c r="R68" s="90"/>
      <c r="S68" s="6"/>
    </row>
    <row r="69" spans="2:19" hidden="1" x14ac:dyDescent="0.4">
      <c r="B69" s="4"/>
      <c r="C69" s="90"/>
      <c r="D69" s="90"/>
      <c r="E69" s="90"/>
      <c r="F69" s="178"/>
      <c r="G69" s="103"/>
      <c r="H69" s="103"/>
      <c r="I69" s="103"/>
      <c r="J69" s="103"/>
      <c r="K69" s="104"/>
      <c r="L69" s="103"/>
      <c r="M69" s="103"/>
      <c r="N69" s="103"/>
      <c r="O69" s="105"/>
      <c r="P69" s="106"/>
      <c r="Q69" s="102"/>
      <c r="R69" s="90"/>
      <c r="S69" s="6"/>
    </row>
    <row r="70" spans="2:19" hidden="1" x14ac:dyDescent="0.4">
      <c r="B70" s="4"/>
      <c r="C70" s="90"/>
      <c r="D70" s="90"/>
      <c r="E70" s="90"/>
      <c r="F70" s="178"/>
      <c r="G70" s="103"/>
      <c r="H70" s="103"/>
      <c r="I70" s="103"/>
      <c r="J70" s="103"/>
      <c r="K70" s="104"/>
      <c r="L70" s="103"/>
      <c r="M70" s="103"/>
      <c r="N70" s="103"/>
      <c r="O70" s="105"/>
      <c r="P70" s="106"/>
      <c r="Q70" s="102"/>
      <c r="R70" s="90"/>
      <c r="S70" s="6"/>
    </row>
    <row r="71" spans="2:19" hidden="1" x14ac:dyDescent="0.4">
      <c r="B71" s="4"/>
      <c r="C71" s="90"/>
      <c r="D71" s="90"/>
      <c r="E71" s="90"/>
      <c r="F71" s="178"/>
      <c r="G71" s="103"/>
      <c r="H71" s="103"/>
      <c r="I71" s="103"/>
      <c r="J71" s="103"/>
      <c r="K71" s="104"/>
      <c r="L71" s="103"/>
      <c r="M71" s="103"/>
      <c r="N71" s="103"/>
      <c r="O71" s="105"/>
      <c r="P71" s="106"/>
      <c r="Q71" s="102"/>
      <c r="R71" s="90"/>
      <c r="S71" s="6"/>
    </row>
    <row r="72" spans="2:19" hidden="1" x14ac:dyDescent="0.4">
      <c r="B72" s="4"/>
      <c r="C72" s="90"/>
      <c r="D72" s="90"/>
      <c r="E72" s="90"/>
      <c r="F72" s="178"/>
      <c r="G72" s="103"/>
      <c r="H72" s="103"/>
      <c r="I72" s="103"/>
      <c r="J72" s="103"/>
      <c r="K72" s="104"/>
      <c r="L72" s="103"/>
      <c r="M72" s="103"/>
      <c r="N72" s="103"/>
      <c r="O72" s="105"/>
      <c r="P72" s="106"/>
      <c r="Q72" s="102"/>
      <c r="R72" s="90"/>
      <c r="S72" s="6"/>
    </row>
    <row r="73" spans="2:19" hidden="1" x14ac:dyDescent="0.4">
      <c r="B73" s="4"/>
      <c r="C73" s="90"/>
      <c r="D73" s="90"/>
      <c r="E73" s="90"/>
      <c r="F73" s="178"/>
      <c r="G73" s="103"/>
      <c r="H73" s="103"/>
      <c r="I73" s="103"/>
      <c r="J73" s="103"/>
      <c r="K73" s="104"/>
      <c r="L73" s="103"/>
      <c r="M73" s="103"/>
      <c r="N73" s="103"/>
      <c r="O73" s="105"/>
      <c r="P73" s="106"/>
      <c r="Q73" s="102"/>
      <c r="R73" s="90"/>
      <c r="S73" s="6"/>
    </row>
    <row r="74" spans="2:19" hidden="1" x14ac:dyDescent="0.4">
      <c r="B74" s="4"/>
      <c r="C74" s="90"/>
      <c r="D74" s="90"/>
      <c r="E74" s="90"/>
      <c r="F74" s="178"/>
      <c r="G74" s="103"/>
      <c r="H74" s="103"/>
      <c r="I74" s="103"/>
      <c r="J74" s="103"/>
      <c r="K74" s="104"/>
      <c r="L74" s="103"/>
      <c r="M74" s="103"/>
      <c r="N74" s="103"/>
      <c r="O74" s="105"/>
      <c r="P74" s="106"/>
      <c r="Q74" s="102"/>
      <c r="R74" s="90"/>
      <c r="S74" s="6"/>
    </row>
    <row r="75" spans="2:19" hidden="1" x14ac:dyDescent="0.4">
      <c r="B75" s="4"/>
      <c r="C75" s="90"/>
      <c r="D75" s="90"/>
      <c r="E75" s="90"/>
      <c r="F75" s="178"/>
      <c r="G75" s="103"/>
      <c r="H75" s="103"/>
      <c r="I75" s="103"/>
      <c r="J75" s="103"/>
      <c r="K75" s="104"/>
      <c r="L75" s="103"/>
      <c r="M75" s="103"/>
      <c r="N75" s="103"/>
      <c r="O75" s="105"/>
      <c r="P75" s="106"/>
      <c r="Q75" s="102"/>
      <c r="R75" s="90"/>
      <c r="S75" s="6"/>
    </row>
    <row r="76" spans="2:19" hidden="1" x14ac:dyDescent="0.4">
      <c r="B76" s="4"/>
      <c r="C76" s="90"/>
      <c r="D76" s="90"/>
      <c r="E76" s="90"/>
      <c r="F76" s="178"/>
      <c r="G76" s="103"/>
      <c r="H76" s="103"/>
      <c r="I76" s="103"/>
      <c r="J76" s="103"/>
      <c r="K76" s="104"/>
      <c r="L76" s="103"/>
      <c r="M76" s="103"/>
      <c r="N76" s="103"/>
      <c r="O76" s="105"/>
      <c r="P76" s="106"/>
      <c r="Q76" s="102"/>
      <c r="R76" s="90"/>
      <c r="S76" s="6"/>
    </row>
    <row r="77" spans="2:19" ht="19.5" hidden="1" thickBot="1" x14ac:dyDescent="0.45">
      <c r="B77" s="4"/>
      <c r="C77" s="90"/>
      <c r="D77" s="90"/>
      <c r="E77" s="90"/>
      <c r="F77" s="179"/>
      <c r="G77" s="107"/>
      <c r="H77" s="107"/>
      <c r="I77" s="107"/>
      <c r="J77" s="107"/>
      <c r="K77" s="108"/>
      <c r="L77" s="107"/>
      <c r="M77" s="107"/>
      <c r="N77" s="107"/>
      <c r="O77" s="109"/>
      <c r="P77" s="110"/>
      <c r="Q77" s="102"/>
      <c r="R77" s="90"/>
      <c r="S77" s="6"/>
    </row>
    <row r="78" spans="2:19" ht="19.5" thickBot="1" x14ac:dyDescent="0.45">
      <c r="B78" s="7"/>
      <c r="C78" s="8"/>
      <c r="D78" s="8"/>
      <c r="E78" s="8"/>
      <c r="F78" s="8"/>
      <c r="G78" s="8"/>
      <c r="H78" s="8"/>
      <c r="I78" s="8"/>
      <c r="J78" s="8"/>
      <c r="K78" s="56"/>
      <c r="L78" s="8"/>
      <c r="M78" s="8"/>
      <c r="N78" s="8"/>
      <c r="O78" s="8"/>
      <c r="P78" s="8"/>
      <c r="Q78" s="8"/>
      <c r="R78" s="8"/>
      <c r="S78" s="9"/>
    </row>
  </sheetData>
  <sheetProtection algorithmName="SHA-512" hashValue="y/0xjuiEFu2LB9yTVxzw7tzH8IYI2Qs2YuCRf0m5VU0OwhYSIGwVAFUG4vHgJV0zSMVWzr5y61P9Bm3FmuY5CQ==" saltValue="PSXhPNvov00wsE2LyqSWWQ==" spinCount="100000" sheet="1" objects="1" scenarios="1" selectLockedCells="1"/>
  <mergeCells count="152">
    <mergeCell ref="H15:L15"/>
    <mergeCell ref="H16:L16"/>
    <mergeCell ref="H17:L17"/>
    <mergeCell ref="H18:L18"/>
    <mergeCell ref="H19:L19"/>
    <mergeCell ref="H20:L20"/>
    <mergeCell ref="F3:R3"/>
    <mergeCell ref="H10:L10"/>
    <mergeCell ref="H11:L11"/>
    <mergeCell ref="H12:L12"/>
    <mergeCell ref="H13:L13"/>
    <mergeCell ref="H14:L14"/>
    <mergeCell ref="E18:F19"/>
    <mergeCell ref="H21:L21"/>
    <mergeCell ref="F25:I25"/>
    <mergeCell ref="J25:K25"/>
    <mergeCell ref="N25:O25"/>
    <mergeCell ref="P25:Q25"/>
    <mergeCell ref="J26:K27"/>
    <mergeCell ref="M26:M27"/>
    <mergeCell ref="N26:N27"/>
    <mergeCell ref="P26:P27"/>
    <mergeCell ref="Q26:Q27"/>
    <mergeCell ref="F27:I28"/>
    <mergeCell ref="J28:K28"/>
    <mergeCell ref="F26:I26"/>
    <mergeCell ref="F29:I29"/>
    <mergeCell ref="J29:J30"/>
    <mergeCell ref="K29:K30"/>
    <mergeCell ref="L29:L30"/>
    <mergeCell ref="O29:O30"/>
    <mergeCell ref="Q29:Q30"/>
    <mergeCell ref="R29:R30"/>
    <mergeCell ref="F30:I30"/>
    <mergeCell ref="F31:I31"/>
    <mergeCell ref="J31:J32"/>
    <mergeCell ref="K31:K32"/>
    <mergeCell ref="L31:L32"/>
    <mergeCell ref="O31:O32"/>
    <mergeCell ref="Q31:Q32"/>
    <mergeCell ref="R31:R32"/>
    <mergeCell ref="F32:I32"/>
    <mergeCell ref="R33:R34"/>
    <mergeCell ref="F34:I34"/>
    <mergeCell ref="F35:I35"/>
    <mergeCell ref="J35:J36"/>
    <mergeCell ref="K35:K36"/>
    <mergeCell ref="L35:L36"/>
    <mergeCell ref="O35:O36"/>
    <mergeCell ref="Q35:Q36"/>
    <mergeCell ref="R35:R36"/>
    <mergeCell ref="F36:I36"/>
    <mergeCell ref="F33:I33"/>
    <mergeCell ref="J33:J34"/>
    <mergeCell ref="K33:K34"/>
    <mergeCell ref="L33:L34"/>
    <mergeCell ref="O33:O34"/>
    <mergeCell ref="Q33:Q34"/>
    <mergeCell ref="R37:R38"/>
    <mergeCell ref="F38:I38"/>
    <mergeCell ref="F39:I39"/>
    <mergeCell ref="J39:J40"/>
    <mergeCell ref="K39:K40"/>
    <mergeCell ref="L39:L40"/>
    <mergeCell ref="O39:O40"/>
    <mergeCell ref="Q39:Q40"/>
    <mergeCell ref="R39:R40"/>
    <mergeCell ref="F40:I40"/>
    <mergeCell ref="F37:I37"/>
    <mergeCell ref="J37:J38"/>
    <mergeCell ref="K37:K38"/>
    <mergeCell ref="L37:L38"/>
    <mergeCell ref="O37:O38"/>
    <mergeCell ref="Q37:Q38"/>
    <mergeCell ref="R41:R42"/>
    <mergeCell ref="F42:I42"/>
    <mergeCell ref="F43:I43"/>
    <mergeCell ref="J43:J44"/>
    <mergeCell ref="K43:K44"/>
    <mergeCell ref="L43:L44"/>
    <mergeCell ref="O43:O44"/>
    <mergeCell ref="Q43:Q44"/>
    <mergeCell ref="R43:R44"/>
    <mergeCell ref="F44:I44"/>
    <mergeCell ref="F41:I41"/>
    <mergeCell ref="J41:J42"/>
    <mergeCell ref="K41:K42"/>
    <mergeCell ref="L41:L42"/>
    <mergeCell ref="O41:O42"/>
    <mergeCell ref="Q41:Q42"/>
    <mergeCell ref="R45:R46"/>
    <mergeCell ref="F46:I46"/>
    <mergeCell ref="F47:I47"/>
    <mergeCell ref="J47:J48"/>
    <mergeCell ref="K47:K48"/>
    <mergeCell ref="L47:L48"/>
    <mergeCell ref="O47:O48"/>
    <mergeCell ref="Q47:Q48"/>
    <mergeCell ref="R47:R48"/>
    <mergeCell ref="F48:I48"/>
    <mergeCell ref="F45:I45"/>
    <mergeCell ref="J45:J46"/>
    <mergeCell ref="K45:K46"/>
    <mergeCell ref="L45:L46"/>
    <mergeCell ref="O45:O46"/>
    <mergeCell ref="Q45:Q46"/>
    <mergeCell ref="R49:R50"/>
    <mergeCell ref="F50:I50"/>
    <mergeCell ref="F51:I51"/>
    <mergeCell ref="J51:J52"/>
    <mergeCell ref="K51:K52"/>
    <mergeCell ref="L51:L52"/>
    <mergeCell ref="O51:O52"/>
    <mergeCell ref="Q51:Q52"/>
    <mergeCell ref="R51:R52"/>
    <mergeCell ref="F52:I52"/>
    <mergeCell ref="F49:I49"/>
    <mergeCell ref="J49:J50"/>
    <mergeCell ref="K49:K50"/>
    <mergeCell ref="L49:L50"/>
    <mergeCell ref="O49:O50"/>
    <mergeCell ref="Q49:Q50"/>
    <mergeCell ref="R53:R54"/>
    <mergeCell ref="F54:I54"/>
    <mergeCell ref="F55:I55"/>
    <mergeCell ref="J55:J56"/>
    <mergeCell ref="K55:K56"/>
    <mergeCell ref="L55:L56"/>
    <mergeCell ref="O55:O56"/>
    <mergeCell ref="Q55:Q56"/>
    <mergeCell ref="R55:R56"/>
    <mergeCell ref="F56:I56"/>
    <mergeCell ref="F53:I53"/>
    <mergeCell ref="J53:J54"/>
    <mergeCell ref="K53:K54"/>
    <mergeCell ref="L53:L54"/>
    <mergeCell ref="O53:O54"/>
    <mergeCell ref="Q53:Q54"/>
    <mergeCell ref="F63:F77"/>
    <mergeCell ref="R57:R58"/>
    <mergeCell ref="F58:I58"/>
    <mergeCell ref="H59:I59"/>
    <mergeCell ref="G62:H62"/>
    <mergeCell ref="J62:L62"/>
    <mergeCell ref="M62:N62"/>
    <mergeCell ref="O62:P62"/>
    <mergeCell ref="F57:I57"/>
    <mergeCell ref="J57:J58"/>
    <mergeCell ref="K57:K58"/>
    <mergeCell ref="L57:L58"/>
    <mergeCell ref="O57:O58"/>
    <mergeCell ref="Q57:Q58"/>
  </mergeCells>
  <phoneticPr fontId="2"/>
  <conditionalFormatting sqref="J26:K27">
    <cfRule type="cellIs" dxfId="1" priority="1" operator="equal">
      <formula>"Please enter so that the total is 100%"</formula>
    </cfRule>
  </conditionalFormatting>
  <dataValidations count="3">
    <dataValidation type="list" allowBlank="1" showInputMessage="1" showErrorMessage="1" sqref="M29 M31 M33 M35 M37 M39 M41 M43 M45 M47 M49 M51 M53 M55 M57" xr:uid="{B62F8A25-D16B-43CD-9FC2-CC0949F4479A}">
      <formula1>$O$64:$O$65</formula1>
    </dataValidation>
    <dataValidation type="list" allowBlank="1" showInputMessage="1" showErrorMessage="1" sqref="N57 N55 N53 N51 N49 N47 N45 N43 N41 N39 N37 N35 N33 N31 N29" xr:uid="{51C0C70B-22B2-42E0-B4D5-B5E19BCAF67C}">
      <formula1>$G$64:$G$67</formula1>
    </dataValidation>
    <dataValidation type="list" allowBlank="1" showInputMessage="1" showErrorMessage="1" sqref="P57 P55 P53 P51 P49 P47 P45 P43 P41 P39 P37 P35 P33 P31 P29" xr:uid="{7C6FE00B-8DC5-4793-BD2E-D4D781C49A63}">
      <formula1>$M$64:$M$66</formula1>
    </dataValidation>
  </dataValidations>
  <pageMargins left="0.25" right="0.25" top="0.75" bottom="0.75" header="0.3" footer="0.3"/>
  <pageSetup paperSize="9" scale="2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F91D5-5148-4EF0-BB16-A1D6DAE7CB98}">
  <sheetPr>
    <pageSetUpPr fitToPage="1"/>
  </sheetPr>
  <dimension ref="B1:S78"/>
  <sheetViews>
    <sheetView zoomScale="80" zoomScaleNormal="80" workbookViewId="0">
      <selection activeCell="R29" sqref="R29:R30"/>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0.875" customWidth="1"/>
    <col min="11" max="11" width="3.375" style="19" bestFit="1" customWidth="1"/>
    <col min="12" max="12" width="22.5" customWidth="1"/>
    <col min="13" max="13" width="20.375" customWidth="1"/>
    <col min="14" max="14" width="31" customWidth="1"/>
    <col min="15" max="15" width="21.875" customWidth="1"/>
    <col min="16" max="16" width="29.875" customWidth="1"/>
    <col min="17" max="17" width="23.25" customWidth="1"/>
    <col min="18" max="18" width="61.5" customWidth="1"/>
    <col min="19" max="19" width="3.5" customWidth="1"/>
  </cols>
  <sheetData>
    <row r="1" spans="2:19" ht="19.5" thickBot="1" x14ac:dyDescent="0.45"/>
    <row r="2" spans="2:19" x14ac:dyDescent="0.4">
      <c r="B2" s="1"/>
      <c r="C2" s="2"/>
      <c r="D2" s="2"/>
      <c r="E2" s="2"/>
      <c r="F2" s="2"/>
      <c r="G2" s="2"/>
      <c r="H2" s="2"/>
      <c r="I2" s="2"/>
      <c r="J2" s="2"/>
      <c r="K2" s="61"/>
      <c r="L2" s="2"/>
      <c r="M2" s="2"/>
      <c r="N2" s="2"/>
      <c r="O2" s="2"/>
      <c r="P2" s="2"/>
      <c r="Q2" s="2"/>
      <c r="R2" s="2"/>
      <c r="S2" s="3"/>
    </row>
    <row r="3" spans="2:19" ht="30" x14ac:dyDescent="0.4">
      <c r="B3" s="196" t="s">
        <v>188</v>
      </c>
      <c r="C3" s="197"/>
      <c r="D3" s="197"/>
      <c r="E3" s="197"/>
      <c r="F3" s="157" t="s">
        <v>231</v>
      </c>
      <c r="G3" s="157"/>
      <c r="H3" s="157"/>
      <c r="I3" s="157"/>
      <c r="J3" s="157"/>
      <c r="K3" s="157"/>
      <c r="L3" s="157"/>
      <c r="M3" s="157"/>
      <c r="N3" s="157"/>
      <c r="O3" s="157"/>
      <c r="P3" s="157"/>
      <c r="Q3" s="157"/>
      <c r="R3" s="157"/>
      <c r="S3" s="6"/>
    </row>
    <row r="4" spans="2:19" x14ac:dyDescent="0.4">
      <c r="B4" s="4"/>
      <c r="C4" s="90"/>
      <c r="D4" s="90"/>
      <c r="E4" s="90"/>
      <c r="F4" s="90"/>
      <c r="G4" s="90"/>
      <c r="H4" s="90"/>
      <c r="I4" s="90"/>
      <c r="J4" s="90"/>
      <c r="K4" s="10"/>
      <c r="L4" s="90"/>
      <c r="M4" s="90"/>
      <c r="N4" s="90"/>
      <c r="O4" s="90"/>
      <c r="P4" s="90"/>
      <c r="Q4" s="90"/>
      <c r="R4" s="18" t="s">
        <v>56</v>
      </c>
      <c r="S4" s="6"/>
    </row>
    <row r="5" spans="2:19" x14ac:dyDescent="0.4">
      <c r="B5" s="4"/>
      <c r="C5" s="90"/>
      <c r="D5" s="90"/>
      <c r="E5" s="90"/>
      <c r="F5" s="90"/>
      <c r="G5" s="90"/>
      <c r="H5" s="90"/>
      <c r="I5" s="90"/>
      <c r="J5" s="90"/>
      <c r="K5" s="10"/>
      <c r="L5" s="90"/>
      <c r="M5" s="90"/>
      <c r="N5" s="90"/>
      <c r="O5" s="90"/>
      <c r="P5" s="90"/>
      <c r="Q5" s="90"/>
      <c r="R5" s="18" t="s">
        <v>262</v>
      </c>
      <c r="S5" s="6"/>
    </row>
    <row r="6" spans="2:19" x14ac:dyDescent="0.4">
      <c r="B6" s="4"/>
      <c r="C6" s="62" t="s">
        <v>280</v>
      </c>
      <c r="D6" s="90"/>
      <c r="E6" s="90"/>
      <c r="F6" s="90"/>
      <c r="G6" s="90"/>
      <c r="H6" s="90"/>
      <c r="I6" s="90"/>
      <c r="J6" s="90"/>
      <c r="K6" s="10"/>
      <c r="L6" s="90"/>
      <c r="M6" s="90"/>
      <c r="N6" s="90"/>
      <c r="O6" s="90"/>
      <c r="P6" s="90"/>
      <c r="Q6" s="90"/>
      <c r="R6" s="90"/>
      <c r="S6" s="6"/>
    </row>
    <row r="7" spans="2:19" x14ac:dyDescent="0.4">
      <c r="B7" s="11"/>
      <c r="C7" s="15" t="s">
        <v>343</v>
      </c>
      <c r="D7" s="12"/>
      <c r="E7" s="12"/>
      <c r="F7" s="12"/>
      <c r="G7" s="12"/>
      <c r="H7" s="12"/>
      <c r="I7" s="12"/>
      <c r="J7" s="12"/>
      <c r="K7" s="64"/>
      <c r="L7" s="12"/>
      <c r="M7" s="12"/>
      <c r="N7" s="12"/>
      <c r="O7" s="12"/>
      <c r="P7" s="12"/>
      <c r="Q7" s="12"/>
      <c r="R7" s="12"/>
      <c r="S7" s="13"/>
    </row>
    <row r="8" spans="2:19" ht="19.5" thickBot="1" x14ac:dyDescent="0.45">
      <c r="B8" s="4"/>
      <c r="C8" s="90"/>
      <c r="D8" s="90"/>
      <c r="E8" s="90"/>
      <c r="F8" s="90"/>
      <c r="G8" s="90"/>
      <c r="H8" s="90"/>
      <c r="I8" s="90"/>
      <c r="J8" s="90"/>
      <c r="K8" s="10"/>
      <c r="L8" s="90"/>
      <c r="M8" s="90"/>
      <c r="N8" s="90"/>
      <c r="O8" s="90"/>
      <c r="P8" s="90"/>
      <c r="Q8" s="90"/>
      <c r="R8" s="90"/>
      <c r="S8" s="6"/>
    </row>
    <row r="9" spans="2:19" ht="20.25" thickTop="1" thickBot="1" x14ac:dyDescent="0.45">
      <c r="B9" s="4"/>
      <c r="C9" s="90"/>
      <c r="D9" s="29">
        <v>1</v>
      </c>
      <c r="E9" s="38" t="s">
        <v>263</v>
      </c>
      <c r="F9" s="38"/>
      <c r="G9" s="48" t="s">
        <v>189</v>
      </c>
      <c r="H9" s="227"/>
      <c r="I9" s="91"/>
      <c r="J9" s="92"/>
      <c r="K9" s="59"/>
      <c r="L9" s="92"/>
      <c r="M9" s="90"/>
      <c r="N9" s="90"/>
      <c r="O9" s="90"/>
      <c r="P9" s="90"/>
      <c r="Q9" s="90"/>
      <c r="R9" s="90"/>
      <c r="S9" s="6"/>
    </row>
    <row r="10" spans="2:19" ht="19.5" thickTop="1" x14ac:dyDescent="0.4">
      <c r="B10" s="4"/>
      <c r="C10" s="90"/>
      <c r="D10" s="63">
        <v>2</v>
      </c>
      <c r="E10" s="48" t="s">
        <v>264</v>
      </c>
      <c r="F10" s="31"/>
      <c r="G10" s="31"/>
      <c r="H10" s="206"/>
      <c r="I10" s="207"/>
      <c r="J10" s="207"/>
      <c r="K10" s="207"/>
      <c r="L10" s="208"/>
      <c r="M10" s="90"/>
      <c r="N10" s="90"/>
      <c r="O10" s="90"/>
      <c r="P10" s="90"/>
      <c r="Q10" s="90"/>
      <c r="R10" s="90"/>
      <c r="S10" s="6"/>
    </row>
    <row r="11" spans="2:19" x14ac:dyDescent="0.4">
      <c r="B11" s="4"/>
      <c r="C11" s="90"/>
      <c r="D11" s="63"/>
      <c r="E11" s="45"/>
      <c r="F11" s="15"/>
      <c r="G11" s="51" t="s">
        <v>235</v>
      </c>
      <c r="H11" s="209"/>
      <c r="I11" s="210"/>
      <c r="J11" s="210"/>
      <c r="K11" s="210"/>
      <c r="L11" s="211"/>
      <c r="M11" s="90"/>
      <c r="N11" s="90"/>
      <c r="O11" s="90"/>
      <c r="P11" s="90"/>
      <c r="Q11" s="90"/>
      <c r="R11" s="90"/>
      <c r="S11" s="6"/>
    </row>
    <row r="12" spans="2:19" x14ac:dyDescent="0.4">
      <c r="B12" s="4"/>
      <c r="C12" s="90"/>
      <c r="D12" s="63">
        <v>3</v>
      </c>
      <c r="E12" s="48" t="s">
        <v>265</v>
      </c>
      <c r="F12" s="31"/>
      <c r="G12" s="52"/>
      <c r="H12" s="212"/>
      <c r="I12" s="213"/>
      <c r="J12" s="213"/>
      <c r="K12" s="213"/>
      <c r="L12" s="214"/>
      <c r="M12" s="90"/>
      <c r="N12" s="90"/>
      <c r="O12" s="90"/>
      <c r="P12" s="90"/>
      <c r="Q12" s="90"/>
      <c r="R12" s="90"/>
      <c r="S12" s="6"/>
    </row>
    <row r="13" spans="2:19" x14ac:dyDescent="0.4">
      <c r="B13" s="4"/>
      <c r="C13" s="90"/>
      <c r="D13" s="63"/>
      <c r="E13" s="49"/>
      <c r="F13" s="36"/>
      <c r="G13" s="53" t="s">
        <v>235</v>
      </c>
      <c r="H13" s="215"/>
      <c r="I13" s="216"/>
      <c r="J13" s="216"/>
      <c r="K13" s="216"/>
      <c r="L13" s="217"/>
      <c r="M13" s="90"/>
      <c r="N13" s="90"/>
      <c r="O13" s="90"/>
      <c r="P13" s="90"/>
      <c r="Q13" s="90"/>
      <c r="R13" s="90"/>
      <c r="S13" s="6"/>
    </row>
    <row r="14" spans="2:19" x14ac:dyDescent="0.4">
      <c r="B14" s="4"/>
      <c r="C14" s="90"/>
      <c r="D14" s="63">
        <v>4</v>
      </c>
      <c r="E14" s="45" t="s">
        <v>266</v>
      </c>
      <c r="F14" s="15"/>
      <c r="G14" s="51"/>
      <c r="H14" s="206"/>
      <c r="I14" s="218"/>
      <c r="J14" s="218"/>
      <c r="K14" s="218"/>
      <c r="L14" s="219"/>
      <c r="M14" s="90"/>
      <c r="N14" s="90"/>
      <c r="O14" s="90"/>
      <c r="P14" s="90"/>
      <c r="Q14" s="90"/>
      <c r="R14" s="90"/>
      <c r="S14" s="6"/>
    </row>
    <row r="15" spans="2:19" x14ac:dyDescent="0.4">
      <c r="B15" s="4"/>
      <c r="C15" s="90"/>
      <c r="D15" s="63"/>
      <c r="E15" s="45"/>
      <c r="F15" s="15"/>
      <c r="G15" s="51" t="s">
        <v>235</v>
      </c>
      <c r="H15" s="209"/>
      <c r="I15" s="210"/>
      <c r="J15" s="210"/>
      <c r="K15" s="210"/>
      <c r="L15" s="211"/>
      <c r="M15" s="90"/>
      <c r="N15" s="90"/>
      <c r="O15" s="90"/>
      <c r="P15" s="90"/>
      <c r="Q15" s="90"/>
      <c r="R15" s="90"/>
      <c r="S15" s="6"/>
    </row>
    <row r="16" spans="2:19" x14ac:dyDescent="0.4">
      <c r="B16" s="4"/>
      <c r="C16" s="90"/>
      <c r="D16" s="63">
        <v>5</v>
      </c>
      <c r="E16" s="48" t="s">
        <v>239</v>
      </c>
      <c r="F16" s="31"/>
      <c r="G16" s="48" t="s">
        <v>240</v>
      </c>
      <c r="H16" s="212"/>
      <c r="I16" s="213"/>
      <c r="J16" s="213"/>
      <c r="K16" s="213"/>
      <c r="L16" s="214"/>
      <c r="M16" s="90"/>
      <c r="N16" s="90"/>
      <c r="O16" s="90"/>
      <c r="P16" s="90"/>
      <c r="Q16" s="90"/>
      <c r="R16" s="90"/>
      <c r="S16" s="6"/>
    </row>
    <row r="17" spans="2:19" x14ac:dyDescent="0.4">
      <c r="B17" s="4"/>
      <c r="C17" s="90"/>
      <c r="D17" s="63"/>
      <c r="E17" s="45"/>
      <c r="F17" s="15"/>
      <c r="G17" s="55" t="s">
        <v>235</v>
      </c>
      <c r="H17" s="215"/>
      <c r="I17" s="216"/>
      <c r="J17" s="216"/>
      <c r="K17" s="216"/>
      <c r="L17" s="217"/>
      <c r="M17" s="90"/>
      <c r="N17" s="90"/>
      <c r="O17" s="90"/>
      <c r="P17" s="90"/>
      <c r="Q17" s="90"/>
      <c r="R17" s="90"/>
      <c r="S17" s="6"/>
    </row>
    <row r="18" spans="2:19" ht="18.75" customHeight="1" x14ac:dyDescent="0.4">
      <c r="B18" s="4"/>
      <c r="C18" s="90"/>
      <c r="D18" s="63"/>
      <c r="E18" s="163" t="s">
        <v>362</v>
      </c>
      <c r="F18" s="164"/>
      <c r="G18" s="45" t="s">
        <v>267</v>
      </c>
      <c r="H18" s="220"/>
      <c r="I18" s="207"/>
      <c r="J18" s="207"/>
      <c r="K18" s="207"/>
      <c r="L18" s="208"/>
      <c r="M18" s="90"/>
      <c r="N18" s="90"/>
      <c r="O18" s="90"/>
      <c r="P18" s="90"/>
      <c r="Q18" s="90"/>
      <c r="R18" s="90"/>
      <c r="S18" s="6"/>
    </row>
    <row r="19" spans="2:19" x14ac:dyDescent="0.4">
      <c r="B19" s="4"/>
      <c r="C19" s="90"/>
      <c r="D19" s="63"/>
      <c r="E19" s="163"/>
      <c r="F19" s="164"/>
      <c r="G19" s="54" t="s">
        <v>235</v>
      </c>
      <c r="H19" s="221"/>
      <c r="I19" s="222"/>
      <c r="J19" s="222"/>
      <c r="K19" s="222"/>
      <c r="L19" s="223"/>
      <c r="M19" s="90"/>
      <c r="N19" s="90"/>
      <c r="O19" s="90"/>
      <c r="P19" s="90"/>
      <c r="Q19" s="90"/>
      <c r="R19" s="90"/>
      <c r="S19" s="6"/>
    </row>
    <row r="20" spans="2:19" x14ac:dyDescent="0.4">
      <c r="B20" s="4"/>
      <c r="C20" s="90"/>
      <c r="D20" s="63"/>
      <c r="E20" s="45"/>
      <c r="F20" s="15"/>
      <c r="G20" s="48" t="s">
        <v>26</v>
      </c>
      <c r="H20" s="212"/>
      <c r="I20" s="213"/>
      <c r="J20" s="213"/>
      <c r="K20" s="213"/>
      <c r="L20" s="214"/>
      <c r="M20" s="90"/>
      <c r="N20" s="90"/>
      <c r="O20" s="90"/>
      <c r="P20" s="90"/>
      <c r="Q20" s="90"/>
      <c r="R20" s="90"/>
      <c r="S20" s="6"/>
    </row>
    <row r="21" spans="2:19" ht="19.5" thickBot="1" x14ac:dyDescent="0.45">
      <c r="B21" s="4"/>
      <c r="C21" s="90"/>
      <c r="D21" s="63"/>
      <c r="E21" s="49"/>
      <c r="F21" s="36"/>
      <c r="G21" s="49" t="s">
        <v>27</v>
      </c>
      <c r="H21" s="224"/>
      <c r="I21" s="225"/>
      <c r="J21" s="225"/>
      <c r="K21" s="225"/>
      <c r="L21" s="226"/>
      <c r="M21" s="90"/>
      <c r="N21" s="90"/>
      <c r="O21" s="90"/>
      <c r="P21" s="90"/>
      <c r="Q21" s="90"/>
      <c r="R21" s="90"/>
      <c r="S21" s="6"/>
    </row>
    <row r="22" spans="2:19" ht="19.5" thickTop="1" x14ac:dyDescent="0.4">
      <c r="B22" s="4"/>
      <c r="C22" s="90"/>
      <c r="D22" s="90"/>
      <c r="E22" s="90"/>
      <c r="F22" s="90"/>
      <c r="G22" s="90"/>
      <c r="H22" s="90"/>
      <c r="I22" s="90"/>
      <c r="J22" s="90"/>
      <c r="K22" s="10"/>
      <c r="L22" s="90"/>
      <c r="M22" s="90"/>
      <c r="N22" s="90"/>
      <c r="O22" s="90"/>
      <c r="P22" s="90"/>
      <c r="Q22" s="90"/>
      <c r="R22" s="90"/>
      <c r="S22" s="6"/>
    </row>
    <row r="23" spans="2:19" x14ac:dyDescent="0.4">
      <c r="B23" s="11"/>
      <c r="C23" s="15" t="s">
        <v>402</v>
      </c>
      <c r="D23" s="12"/>
      <c r="E23" s="12"/>
      <c r="F23" s="12"/>
      <c r="G23" s="12"/>
      <c r="H23" s="12"/>
      <c r="I23" s="12"/>
      <c r="J23" s="12"/>
      <c r="K23" s="64"/>
      <c r="L23" s="12"/>
      <c r="M23" s="12"/>
      <c r="N23" s="12"/>
      <c r="O23" s="12"/>
      <c r="P23" s="12"/>
      <c r="Q23" s="12"/>
      <c r="R23" s="12"/>
      <c r="S23" s="13"/>
    </row>
    <row r="24" spans="2:19" x14ac:dyDescent="0.4">
      <c r="B24" s="4"/>
      <c r="C24" s="90"/>
      <c r="D24" s="90"/>
      <c r="E24" s="90"/>
      <c r="F24" s="90"/>
      <c r="G24" s="90"/>
      <c r="H24" s="90"/>
      <c r="I24" s="90"/>
      <c r="J24" s="90"/>
      <c r="K24" s="10"/>
      <c r="L24" s="90"/>
      <c r="M24" s="90"/>
      <c r="N24" s="90"/>
      <c r="O24" s="90"/>
      <c r="P24" s="90"/>
      <c r="Q24" s="90"/>
      <c r="R24" s="90"/>
      <c r="S24" s="6"/>
    </row>
    <row r="25" spans="2:19" ht="33.75" customHeight="1" x14ac:dyDescent="0.4">
      <c r="B25" s="4"/>
      <c r="C25" s="90"/>
      <c r="D25" s="30"/>
      <c r="E25" s="31"/>
      <c r="F25" s="158" t="s">
        <v>28</v>
      </c>
      <c r="G25" s="159"/>
      <c r="H25" s="159"/>
      <c r="I25" s="160"/>
      <c r="J25" s="158" t="s">
        <v>29</v>
      </c>
      <c r="K25" s="160"/>
      <c r="L25" s="141" t="s">
        <v>30</v>
      </c>
      <c r="M25" s="140" t="s">
        <v>247</v>
      </c>
      <c r="N25" s="161" t="s">
        <v>283</v>
      </c>
      <c r="O25" s="162"/>
      <c r="P25" s="189" t="s">
        <v>271</v>
      </c>
      <c r="Q25" s="190"/>
      <c r="R25" s="136" t="s">
        <v>268</v>
      </c>
      <c r="S25" s="6"/>
    </row>
    <row r="26" spans="2:19" ht="31.5" customHeight="1" x14ac:dyDescent="0.4">
      <c r="B26" s="4"/>
      <c r="C26" s="90"/>
      <c r="D26" s="32"/>
      <c r="E26" s="15"/>
      <c r="F26" s="171" t="s">
        <v>366</v>
      </c>
      <c r="G26" s="172"/>
      <c r="H26" s="172"/>
      <c r="I26" s="173"/>
      <c r="J26" s="165" t="str">
        <f>IF(J59&lt;&gt;100,IF(J59=0,"","Please enter so that the total is 100%"),"")</f>
        <v/>
      </c>
      <c r="K26" s="166"/>
      <c r="L26" s="41" t="s">
        <v>345</v>
      </c>
      <c r="M26" s="169" t="s">
        <v>347</v>
      </c>
      <c r="N26" s="185" t="s">
        <v>306</v>
      </c>
      <c r="O26" s="41" t="s">
        <v>364</v>
      </c>
      <c r="P26" s="39"/>
      <c r="Q26" s="41" t="s">
        <v>364</v>
      </c>
      <c r="R26" s="33" t="s">
        <v>252</v>
      </c>
      <c r="S26" s="6"/>
    </row>
    <row r="27" spans="2:19" ht="33.75" customHeight="1" x14ac:dyDescent="0.4">
      <c r="B27" s="4"/>
      <c r="C27" s="90"/>
      <c r="D27" s="32"/>
      <c r="E27" s="15"/>
      <c r="F27" s="169" t="s">
        <v>282</v>
      </c>
      <c r="G27" s="169"/>
      <c r="H27" s="169"/>
      <c r="I27" s="169"/>
      <c r="J27" s="167"/>
      <c r="K27" s="168"/>
      <c r="L27" s="41" t="s">
        <v>346</v>
      </c>
      <c r="M27" s="169"/>
      <c r="N27" s="186"/>
      <c r="O27" s="40"/>
      <c r="P27" s="40"/>
      <c r="Q27" s="40"/>
      <c r="R27" s="34"/>
      <c r="S27" s="6"/>
    </row>
    <row r="28" spans="2:19" ht="32.25" thickBot="1" x14ac:dyDescent="0.45">
      <c r="B28" s="4"/>
      <c r="C28" s="90"/>
      <c r="D28" s="32"/>
      <c r="E28" s="15"/>
      <c r="F28" s="169"/>
      <c r="G28" s="169"/>
      <c r="H28" s="169"/>
      <c r="I28" s="169"/>
      <c r="J28" s="170" t="s">
        <v>244</v>
      </c>
      <c r="K28" s="170"/>
      <c r="L28" s="116" t="s">
        <v>259</v>
      </c>
      <c r="M28" s="42" t="s">
        <v>255</v>
      </c>
      <c r="N28" s="42" t="s">
        <v>273</v>
      </c>
      <c r="O28" s="142" t="s">
        <v>257</v>
      </c>
      <c r="P28" s="142" t="s">
        <v>270</v>
      </c>
      <c r="Q28" s="138" t="s">
        <v>257</v>
      </c>
      <c r="R28" s="34"/>
      <c r="S28" s="6"/>
    </row>
    <row r="29" spans="2:19" ht="79.5" customHeight="1" thickTop="1" x14ac:dyDescent="0.4">
      <c r="B29" s="4"/>
      <c r="C29" s="90"/>
      <c r="D29" s="37">
        <v>1</v>
      </c>
      <c r="E29" s="31"/>
      <c r="F29" s="228"/>
      <c r="G29" s="229"/>
      <c r="H29" s="229"/>
      <c r="I29" s="230"/>
      <c r="J29" s="231"/>
      <c r="K29" s="174" t="s">
        <v>32</v>
      </c>
      <c r="L29" s="244"/>
      <c r="M29" s="264"/>
      <c r="N29" s="264"/>
      <c r="O29" s="278"/>
      <c r="P29" s="268"/>
      <c r="Q29" s="269"/>
      <c r="R29" s="262"/>
      <c r="S29" s="6"/>
    </row>
    <row r="30" spans="2:19" ht="79.5" customHeight="1" x14ac:dyDescent="0.4">
      <c r="B30" s="4"/>
      <c r="C30" s="90"/>
      <c r="D30" s="37"/>
      <c r="E30" s="46" t="s">
        <v>242</v>
      </c>
      <c r="F30" s="232"/>
      <c r="G30" s="233"/>
      <c r="H30" s="233"/>
      <c r="I30" s="234"/>
      <c r="J30" s="235"/>
      <c r="K30" s="174"/>
      <c r="L30" s="245"/>
      <c r="M30" s="86" t="str">
        <f>IFERROR(VLOOKUP(M29,$O$64:$P$65,2,0),"")</f>
        <v/>
      </c>
      <c r="N30" s="82" t="str">
        <f>IFERROR(VLOOKUP(N29,$G$64:$H$67,2,0),"")</f>
        <v/>
      </c>
      <c r="O30" s="279"/>
      <c r="P30" s="270"/>
      <c r="Q30" s="271"/>
      <c r="R30" s="263"/>
      <c r="S30" s="6"/>
    </row>
    <row r="31" spans="2:19" ht="79.5" customHeight="1" x14ac:dyDescent="0.4">
      <c r="B31" s="4"/>
      <c r="C31" s="90"/>
      <c r="D31" s="37">
        <v>2</v>
      </c>
      <c r="E31" s="47"/>
      <c r="F31" s="236"/>
      <c r="G31" s="237"/>
      <c r="H31" s="237"/>
      <c r="I31" s="238"/>
      <c r="J31" s="239"/>
      <c r="K31" s="174" t="s">
        <v>32</v>
      </c>
      <c r="L31" s="246"/>
      <c r="M31" s="266"/>
      <c r="N31" s="284"/>
      <c r="O31" s="280"/>
      <c r="P31" s="272"/>
      <c r="Q31" s="269"/>
      <c r="R31" s="262"/>
      <c r="S31" s="6"/>
    </row>
    <row r="32" spans="2:19" ht="79.5" customHeight="1" x14ac:dyDescent="0.4">
      <c r="B32" s="4"/>
      <c r="C32" s="90"/>
      <c r="D32" s="37"/>
      <c r="E32" s="36" t="s">
        <v>242</v>
      </c>
      <c r="F32" s="232"/>
      <c r="G32" s="233"/>
      <c r="H32" s="233"/>
      <c r="I32" s="234"/>
      <c r="J32" s="235"/>
      <c r="K32" s="174"/>
      <c r="L32" s="245"/>
      <c r="M32" s="82" t="str">
        <f>IFERROR(VLOOKUP(M31,$O$64:$P$65,2,0),"")</f>
        <v/>
      </c>
      <c r="N32" s="82" t="str">
        <f>IFERROR(VLOOKUP(N31,$G$64:$H$67,2,0),"")</f>
        <v/>
      </c>
      <c r="O32" s="279"/>
      <c r="P32" s="273"/>
      <c r="Q32" s="271"/>
      <c r="R32" s="263"/>
      <c r="S32" s="6"/>
    </row>
    <row r="33" spans="2:19" ht="79.5" customHeight="1" x14ac:dyDescent="0.4">
      <c r="B33" s="4"/>
      <c r="C33" s="90"/>
      <c r="D33" s="37">
        <v>3</v>
      </c>
      <c r="E33" s="31"/>
      <c r="F33" s="236"/>
      <c r="G33" s="237"/>
      <c r="H33" s="237"/>
      <c r="I33" s="238"/>
      <c r="J33" s="239"/>
      <c r="K33" s="174" t="s">
        <v>32</v>
      </c>
      <c r="L33" s="246"/>
      <c r="M33" s="266"/>
      <c r="N33" s="284"/>
      <c r="O33" s="280"/>
      <c r="P33" s="268"/>
      <c r="Q33" s="269"/>
      <c r="R33" s="262"/>
      <c r="S33" s="6"/>
    </row>
    <row r="34" spans="2:19" ht="79.5" customHeight="1" x14ac:dyDescent="0.4">
      <c r="B34" s="4"/>
      <c r="C34" s="90"/>
      <c r="D34" s="37"/>
      <c r="E34" s="46" t="s">
        <v>242</v>
      </c>
      <c r="F34" s="232"/>
      <c r="G34" s="233"/>
      <c r="H34" s="233"/>
      <c r="I34" s="234"/>
      <c r="J34" s="235"/>
      <c r="K34" s="174"/>
      <c r="L34" s="245"/>
      <c r="M34" s="82" t="str">
        <f>IFERROR(VLOOKUP(M33,$O$64:$P$65,2,0),"")</f>
        <v/>
      </c>
      <c r="N34" s="82" t="str">
        <f>IFERROR(VLOOKUP(N33,$G$64:$H$67,2,0),"")</f>
        <v/>
      </c>
      <c r="O34" s="279"/>
      <c r="P34" s="270"/>
      <c r="Q34" s="271"/>
      <c r="R34" s="263"/>
      <c r="S34" s="6"/>
    </row>
    <row r="35" spans="2:19" ht="79.5" customHeight="1" x14ac:dyDescent="0.4">
      <c r="B35" s="4"/>
      <c r="C35" s="90"/>
      <c r="D35" s="37">
        <v>4</v>
      </c>
      <c r="E35" s="47"/>
      <c r="F35" s="236"/>
      <c r="G35" s="237"/>
      <c r="H35" s="237"/>
      <c r="I35" s="238"/>
      <c r="J35" s="239"/>
      <c r="K35" s="174" t="s">
        <v>32</v>
      </c>
      <c r="L35" s="246"/>
      <c r="M35" s="266"/>
      <c r="N35" s="284"/>
      <c r="O35" s="280"/>
      <c r="P35" s="272"/>
      <c r="Q35" s="269"/>
      <c r="R35" s="262"/>
      <c r="S35" s="6"/>
    </row>
    <row r="36" spans="2:19" ht="79.5" customHeight="1" x14ac:dyDescent="0.4">
      <c r="B36" s="4"/>
      <c r="C36" s="90"/>
      <c r="D36" s="37"/>
      <c r="E36" s="36" t="s">
        <v>242</v>
      </c>
      <c r="F36" s="232"/>
      <c r="G36" s="233"/>
      <c r="H36" s="233"/>
      <c r="I36" s="234"/>
      <c r="J36" s="235"/>
      <c r="K36" s="174"/>
      <c r="L36" s="245"/>
      <c r="M36" s="82" t="str">
        <f>IFERROR(VLOOKUP(M35,$O$64:$P$65,2,0),"")</f>
        <v/>
      </c>
      <c r="N36" s="82" t="str">
        <f>IFERROR(VLOOKUP(N35,$G$64:$H$67,2,0),"")</f>
        <v/>
      </c>
      <c r="O36" s="279"/>
      <c r="P36" s="273"/>
      <c r="Q36" s="271"/>
      <c r="R36" s="263"/>
      <c r="S36" s="6"/>
    </row>
    <row r="37" spans="2:19" ht="79.5" customHeight="1" x14ac:dyDescent="0.4">
      <c r="B37" s="4"/>
      <c r="C37" s="90"/>
      <c r="D37" s="37">
        <v>5</v>
      </c>
      <c r="E37" s="31"/>
      <c r="F37" s="236"/>
      <c r="G37" s="237"/>
      <c r="H37" s="237"/>
      <c r="I37" s="238"/>
      <c r="J37" s="239"/>
      <c r="K37" s="174" t="s">
        <v>32</v>
      </c>
      <c r="L37" s="246"/>
      <c r="M37" s="266"/>
      <c r="N37" s="284"/>
      <c r="O37" s="280"/>
      <c r="P37" s="268"/>
      <c r="Q37" s="269"/>
      <c r="R37" s="262"/>
      <c r="S37" s="6"/>
    </row>
    <row r="38" spans="2:19" ht="79.5" customHeight="1" x14ac:dyDescent="0.4">
      <c r="B38" s="4"/>
      <c r="C38" s="90"/>
      <c r="D38" s="37"/>
      <c r="E38" s="46" t="s">
        <v>242</v>
      </c>
      <c r="F38" s="232"/>
      <c r="G38" s="233"/>
      <c r="H38" s="233"/>
      <c r="I38" s="234"/>
      <c r="J38" s="235"/>
      <c r="K38" s="174"/>
      <c r="L38" s="245"/>
      <c r="M38" s="82" t="str">
        <f>IFERROR(VLOOKUP(M37,$O$64:$P$65,2,0),"")</f>
        <v/>
      </c>
      <c r="N38" s="82" t="str">
        <f>IFERROR(VLOOKUP(N37,$G$64:$H$67,2,0),"")</f>
        <v/>
      </c>
      <c r="O38" s="279"/>
      <c r="P38" s="270"/>
      <c r="Q38" s="271"/>
      <c r="R38" s="263"/>
      <c r="S38" s="6"/>
    </row>
    <row r="39" spans="2:19" ht="79.5" customHeight="1" x14ac:dyDescent="0.4">
      <c r="B39" s="4"/>
      <c r="C39" s="90"/>
      <c r="D39" s="37">
        <v>6</v>
      </c>
      <c r="E39" s="47"/>
      <c r="F39" s="236"/>
      <c r="G39" s="237"/>
      <c r="H39" s="237"/>
      <c r="I39" s="238"/>
      <c r="J39" s="239"/>
      <c r="K39" s="174" t="s">
        <v>32</v>
      </c>
      <c r="L39" s="246"/>
      <c r="M39" s="266"/>
      <c r="N39" s="284"/>
      <c r="O39" s="280"/>
      <c r="P39" s="272"/>
      <c r="Q39" s="269"/>
      <c r="R39" s="262"/>
      <c r="S39" s="6"/>
    </row>
    <row r="40" spans="2:19" ht="79.5" customHeight="1" x14ac:dyDescent="0.4">
      <c r="B40" s="4"/>
      <c r="C40" s="90"/>
      <c r="D40" s="37"/>
      <c r="E40" s="36" t="s">
        <v>242</v>
      </c>
      <c r="F40" s="232"/>
      <c r="G40" s="233"/>
      <c r="H40" s="233"/>
      <c r="I40" s="234"/>
      <c r="J40" s="235"/>
      <c r="K40" s="174"/>
      <c r="L40" s="245"/>
      <c r="M40" s="82" t="str">
        <f>IFERROR(VLOOKUP(M39,$O$64:$P$65,2,0),"")</f>
        <v/>
      </c>
      <c r="N40" s="82" t="str">
        <f>IFERROR(VLOOKUP(N39,$G$64:$H$67,2,0),"")</f>
        <v/>
      </c>
      <c r="O40" s="279"/>
      <c r="P40" s="273"/>
      <c r="Q40" s="271"/>
      <c r="R40" s="263"/>
      <c r="S40" s="6"/>
    </row>
    <row r="41" spans="2:19" ht="79.5" customHeight="1" x14ac:dyDescent="0.4">
      <c r="B41" s="4"/>
      <c r="C41" s="90"/>
      <c r="D41" s="37">
        <v>7</v>
      </c>
      <c r="E41" s="31"/>
      <c r="F41" s="236"/>
      <c r="G41" s="237"/>
      <c r="H41" s="237"/>
      <c r="I41" s="238"/>
      <c r="J41" s="239"/>
      <c r="K41" s="174" t="s">
        <v>32</v>
      </c>
      <c r="L41" s="246"/>
      <c r="M41" s="266"/>
      <c r="N41" s="284"/>
      <c r="O41" s="280"/>
      <c r="P41" s="268"/>
      <c r="Q41" s="269"/>
      <c r="R41" s="262"/>
      <c r="S41" s="6"/>
    </row>
    <row r="42" spans="2:19" ht="79.5" customHeight="1" x14ac:dyDescent="0.4">
      <c r="B42" s="4"/>
      <c r="C42" s="90"/>
      <c r="D42" s="37"/>
      <c r="E42" s="46" t="s">
        <v>242</v>
      </c>
      <c r="F42" s="232"/>
      <c r="G42" s="233"/>
      <c r="H42" s="233"/>
      <c r="I42" s="234"/>
      <c r="J42" s="235"/>
      <c r="K42" s="174"/>
      <c r="L42" s="245"/>
      <c r="M42" s="82" t="str">
        <f>IFERROR(VLOOKUP(M41,$O$64:$P$65,2,0),"")</f>
        <v/>
      </c>
      <c r="N42" s="82" t="str">
        <f>IFERROR(VLOOKUP(N41,$G$64:$H$67,2,0),"")</f>
        <v/>
      </c>
      <c r="O42" s="279"/>
      <c r="P42" s="270"/>
      <c r="Q42" s="271"/>
      <c r="R42" s="263"/>
      <c r="S42" s="6"/>
    </row>
    <row r="43" spans="2:19" ht="79.5" customHeight="1" x14ac:dyDescent="0.4">
      <c r="B43" s="4"/>
      <c r="C43" s="90"/>
      <c r="D43" s="37">
        <v>8</v>
      </c>
      <c r="E43" s="47"/>
      <c r="F43" s="236"/>
      <c r="G43" s="237"/>
      <c r="H43" s="237"/>
      <c r="I43" s="238"/>
      <c r="J43" s="239"/>
      <c r="K43" s="174" t="s">
        <v>32</v>
      </c>
      <c r="L43" s="246"/>
      <c r="M43" s="266"/>
      <c r="N43" s="284"/>
      <c r="O43" s="280"/>
      <c r="P43" s="272"/>
      <c r="Q43" s="269"/>
      <c r="R43" s="262"/>
      <c r="S43" s="6"/>
    </row>
    <row r="44" spans="2:19" ht="79.5" customHeight="1" x14ac:dyDescent="0.4">
      <c r="B44" s="4"/>
      <c r="C44" s="90"/>
      <c r="D44" s="37"/>
      <c r="E44" s="36" t="s">
        <v>242</v>
      </c>
      <c r="F44" s="232"/>
      <c r="G44" s="233"/>
      <c r="H44" s="233"/>
      <c r="I44" s="234"/>
      <c r="J44" s="235"/>
      <c r="K44" s="174"/>
      <c r="L44" s="245"/>
      <c r="M44" s="82" t="str">
        <f>IFERROR(VLOOKUP(M43,$O$64:$P$65,2,0),"")</f>
        <v/>
      </c>
      <c r="N44" s="82" t="str">
        <f>IFERROR(VLOOKUP(N43,$G$64:$H$67,2,0),"")</f>
        <v/>
      </c>
      <c r="O44" s="279"/>
      <c r="P44" s="273"/>
      <c r="Q44" s="271"/>
      <c r="R44" s="263"/>
      <c r="S44" s="6"/>
    </row>
    <row r="45" spans="2:19" ht="79.5" customHeight="1" x14ac:dyDescent="0.4">
      <c r="B45" s="4"/>
      <c r="C45" s="90"/>
      <c r="D45" s="37">
        <v>9</v>
      </c>
      <c r="E45" s="31"/>
      <c r="F45" s="236"/>
      <c r="G45" s="237"/>
      <c r="H45" s="237"/>
      <c r="I45" s="238"/>
      <c r="J45" s="239"/>
      <c r="K45" s="174" t="s">
        <v>32</v>
      </c>
      <c r="L45" s="246"/>
      <c r="M45" s="266"/>
      <c r="N45" s="284"/>
      <c r="O45" s="280"/>
      <c r="P45" s="268"/>
      <c r="Q45" s="269"/>
      <c r="R45" s="262"/>
      <c r="S45" s="6"/>
    </row>
    <row r="46" spans="2:19" ht="79.5" customHeight="1" x14ac:dyDescent="0.4">
      <c r="B46" s="4"/>
      <c r="C46" s="90"/>
      <c r="D46" s="37"/>
      <c r="E46" s="46" t="s">
        <v>242</v>
      </c>
      <c r="F46" s="232"/>
      <c r="G46" s="233"/>
      <c r="H46" s="233"/>
      <c r="I46" s="234"/>
      <c r="J46" s="235"/>
      <c r="K46" s="174"/>
      <c r="L46" s="245"/>
      <c r="M46" s="82" t="str">
        <f>IFERROR(VLOOKUP(M45,$O$64:$P$65,2,0),"")</f>
        <v/>
      </c>
      <c r="N46" s="82" t="str">
        <f>IFERROR(VLOOKUP(N45,$G$64:$H$67,2,0),"")</f>
        <v/>
      </c>
      <c r="O46" s="279"/>
      <c r="P46" s="270"/>
      <c r="Q46" s="271"/>
      <c r="R46" s="263"/>
      <c r="S46" s="6"/>
    </row>
    <row r="47" spans="2:19" ht="79.5" customHeight="1" x14ac:dyDescent="0.4">
      <c r="B47" s="4"/>
      <c r="C47" s="90"/>
      <c r="D47" s="37">
        <v>10</v>
      </c>
      <c r="E47" s="47"/>
      <c r="F47" s="236"/>
      <c r="G47" s="237"/>
      <c r="H47" s="237"/>
      <c r="I47" s="238"/>
      <c r="J47" s="239"/>
      <c r="K47" s="174" t="s">
        <v>32</v>
      </c>
      <c r="L47" s="246"/>
      <c r="M47" s="266"/>
      <c r="N47" s="284"/>
      <c r="O47" s="280"/>
      <c r="P47" s="272"/>
      <c r="Q47" s="269"/>
      <c r="R47" s="262"/>
      <c r="S47" s="6"/>
    </row>
    <row r="48" spans="2:19" ht="79.5" customHeight="1" x14ac:dyDescent="0.4">
      <c r="B48" s="4"/>
      <c r="C48" s="90"/>
      <c r="D48" s="37"/>
      <c r="E48" s="36" t="s">
        <v>242</v>
      </c>
      <c r="F48" s="232"/>
      <c r="G48" s="233"/>
      <c r="H48" s="233"/>
      <c r="I48" s="234"/>
      <c r="J48" s="235"/>
      <c r="K48" s="174"/>
      <c r="L48" s="245"/>
      <c r="M48" s="82" t="str">
        <f>IFERROR(VLOOKUP(M47,$O$64:$P$65,2,0),"")</f>
        <v/>
      </c>
      <c r="N48" s="82" t="str">
        <f>IFERROR(VLOOKUP(N47,$G$64:$H$67,2,0),"")</f>
        <v/>
      </c>
      <c r="O48" s="279"/>
      <c r="P48" s="273"/>
      <c r="Q48" s="271"/>
      <c r="R48" s="263"/>
      <c r="S48" s="6"/>
    </row>
    <row r="49" spans="2:19" ht="79.5" customHeight="1" x14ac:dyDescent="0.4">
      <c r="B49" s="4"/>
      <c r="C49" s="90"/>
      <c r="D49" s="37">
        <v>11</v>
      </c>
      <c r="E49" s="31"/>
      <c r="F49" s="236"/>
      <c r="G49" s="237"/>
      <c r="H49" s="237"/>
      <c r="I49" s="238"/>
      <c r="J49" s="239"/>
      <c r="K49" s="174" t="s">
        <v>32</v>
      </c>
      <c r="L49" s="246"/>
      <c r="M49" s="266"/>
      <c r="N49" s="284"/>
      <c r="O49" s="280"/>
      <c r="P49" s="268"/>
      <c r="Q49" s="269"/>
      <c r="R49" s="262"/>
      <c r="S49" s="6"/>
    </row>
    <row r="50" spans="2:19" ht="79.5" customHeight="1" x14ac:dyDescent="0.4">
      <c r="B50" s="4"/>
      <c r="C50" s="90"/>
      <c r="D50" s="37"/>
      <c r="E50" s="46" t="s">
        <v>242</v>
      </c>
      <c r="F50" s="232"/>
      <c r="G50" s="233"/>
      <c r="H50" s="233"/>
      <c r="I50" s="234"/>
      <c r="J50" s="235"/>
      <c r="K50" s="174"/>
      <c r="L50" s="245"/>
      <c r="M50" s="82" t="str">
        <f>IFERROR(VLOOKUP(M49,$O$64:$P$65,2,0),"")</f>
        <v/>
      </c>
      <c r="N50" s="82" t="str">
        <f>IFERROR(VLOOKUP(N49,$G$64:$H$67,2,0),"")</f>
        <v/>
      </c>
      <c r="O50" s="279"/>
      <c r="P50" s="270"/>
      <c r="Q50" s="271"/>
      <c r="R50" s="263"/>
      <c r="S50" s="6"/>
    </row>
    <row r="51" spans="2:19" ht="79.5" customHeight="1" x14ac:dyDescent="0.4">
      <c r="B51" s="4"/>
      <c r="C51" s="90"/>
      <c r="D51" s="37">
        <v>12</v>
      </c>
      <c r="E51" s="47"/>
      <c r="F51" s="236"/>
      <c r="G51" s="237"/>
      <c r="H51" s="237"/>
      <c r="I51" s="238"/>
      <c r="J51" s="239"/>
      <c r="K51" s="174" t="s">
        <v>32</v>
      </c>
      <c r="L51" s="246"/>
      <c r="M51" s="266"/>
      <c r="N51" s="284"/>
      <c r="O51" s="280"/>
      <c r="P51" s="272"/>
      <c r="Q51" s="269"/>
      <c r="R51" s="262"/>
      <c r="S51" s="6"/>
    </row>
    <row r="52" spans="2:19" ht="79.5" customHeight="1" x14ac:dyDescent="0.4">
      <c r="B52" s="4"/>
      <c r="C52" s="90"/>
      <c r="D52" s="37"/>
      <c r="E52" s="36" t="s">
        <v>242</v>
      </c>
      <c r="F52" s="232"/>
      <c r="G52" s="233"/>
      <c r="H52" s="233"/>
      <c r="I52" s="234"/>
      <c r="J52" s="235"/>
      <c r="K52" s="174"/>
      <c r="L52" s="245"/>
      <c r="M52" s="82" t="str">
        <f>IFERROR(VLOOKUP(M51,$O$64:$P$65,2,0),"")</f>
        <v/>
      </c>
      <c r="N52" s="82" t="str">
        <f>IFERROR(VLOOKUP(N51,$G$64:$H$67,2,0),"")</f>
        <v/>
      </c>
      <c r="O52" s="279"/>
      <c r="P52" s="273"/>
      <c r="Q52" s="271"/>
      <c r="R52" s="263"/>
      <c r="S52" s="6"/>
    </row>
    <row r="53" spans="2:19" ht="79.5" customHeight="1" x14ac:dyDescent="0.4">
      <c r="B53" s="4"/>
      <c r="C53" s="90"/>
      <c r="D53" s="37">
        <v>13</v>
      </c>
      <c r="E53" s="31"/>
      <c r="F53" s="236"/>
      <c r="G53" s="237"/>
      <c r="H53" s="237"/>
      <c r="I53" s="238"/>
      <c r="J53" s="239"/>
      <c r="K53" s="174" t="s">
        <v>32</v>
      </c>
      <c r="L53" s="246"/>
      <c r="M53" s="266"/>
      <c r="N53" s="284"/>
      <c r="O53" s="280"/>
      <c r="P53" s="268"/>
      <c r="Q53" s="269"/>
      <c r="R53" s="262"/>
      <c r="S53" s="6"/>
    </row>
    <row r="54" spans="2:19" ht="79.5" customHeight="1" x14ac:dyDescent="0.4">
      <c r="B54" s="4"/>
      <c r="C54" s="90"/>
      <c r="D54" s="37"/>
      <c r="E54" s="46" t="s">
        <v>242</v>
      </c>
      <c r="F54" s="232"/>
      <c r="G54" s="233"/>
      <c r="H54" s="233"/>
      <c r="I54" s="234"/>
      <c r="J54" s="235"/>
      <c r="K54" s="174"/>
      <c r="L54" s="245"/>
      <c r="M54" s="82" t="str">
        <f>IFERROR(VLOOKUP(M53,$O$64:$P$65,2,0),"")</f>
        <v/>
      </c>
      <c r="N54" s="82" t="str">
        <f>IFERROR(VLOOKUP(N53,$G$64:$H$67,2,0),"")</f>
        <v/>
      </c>
      <c r="O54" s="279"/>
      <c r="P54" s="270"/>
      <c r="Q54" s="271"/>
      <c r="R54" s="263"/>
      <c r="S54" s="6"/>
    </row>
    <row r="55" spans="2:19" ht="79.5" customHeight="1" x14ac:dyDescent="0.4">
      <c r="B55" s="4"/>
      <c r="C55" s="90"/>
      <c r="D55" s="37">
        <v>14</v>
      </c>
      <c r="E55" s="47"/>
      <c r="F55" s="236"/>
      <c r="G55" s="237"/>
      <c r="H55" s="237"/>
      <c r="I55" s="238"/>
      <c r="J55" s="239"/>
      <c r="K55" s="174" t="s">
        <v>32</v>
      </c>
      <c r="L55" s="246"/>
      <c r="M55" s="266"/>
      <c r="N55" s="284"/>
      <c r="O55" s="280"/>
      <c r="P55" s="272"/>
      <c r="Q55" s="269"/>
      <c r="R55" s="262"/>
      <c r="S55" s="6"/>
    </row>
    <row r="56" spans="2:19" ht="79.5" customHeight="1" x14ac:dyDescent="0.4">
      <c r="B56" s="4"/>
      <c r="C56" s="90"/>
      <c r="D56" s="37"/>
      <c r="E56" s="36" t="s">
        <v>242</v>
      </c>
      <c r="F56" s="232"/>
      <c r="G56" s="233"/>
      <c r="H56" s="233"/>
      <c r="I56" s="234"/>
      <c r="J56" s="235"/>
      <c r="K56" s="174"/>
      <c r="L56" s="245"/>
      <c r="M56" s="82" t="str">
        <f>IFERROR(VLOOKUP(M55,$O$64:$P$65,2,0),"")</f>
        <v/>
      </c>
      <c r="N56" s="82" t="str">
        <f>IFERROR(VLOOKUP(N55,$G$64:$H$67,2,0),"")</f>
        <v/>
      </c>
      <c r="O56" s="279"/>
      <c r="P56" s="273"/>
      <c r="Q56" s="271"/>
      <c r="R56" s="263"/>
      <c r="S56" s="6"/>
    </row>
    <row r="57" spans="2:19" ht="79.5" customHeight="1" x14ac:dyDescent="0.4">
      <c r="B57" s="4"/>
      <c r="C57" s="90"/>
      <c r="D57" s="37">
        <v>15</v>
      </c>
      <c r="E57" s="47"/>
      <c r="F57" s="236"/>
      <c r="G57" s="237"/>
      <c r="H57" s="237"/>
      <c r="I57" s="238"/>
      <c r="J57" s="239"/>
      <c r="K57" s="174" t="s">
        <v>32</v>
      </c>
      <c r="L57" s="246"/>
      <c r="M57" s="266"/>
      <c r="N57" s="284"/>
      <c r="O57" s="280"/>
      <c r="P57" s="272"/>
      <c r="Q57" s="269"/>
      <c r="R57" s="262"/>
      <c r="S57" s="6"/>
    </row>
    <row r="58" spans="2:19" ht="79.5" customHeight="1" thickBot="1" x14ac:dyDescent="0.45">
      <c r="B58" s="4"/>
      <c r="C58" s="90"/>
      <c r="D58" s="37"/>
      <c r="E58" s="36" t="s">
        <v>242</v>
      </c>
      <c r="F58" s="240"/>
      <c r="G58" s="241"/>
      <c r="H58" s="241"/>
      <c r="I58" s="242"/>
      <c r="J58" s="243"/>
      <c r="K58" s="174"/>
      <c r="L58" s="247"/>
      <c r="M58" s="84" t="str">
        <f>IFERROR(VLOOKUP(M57,$O$64:$P$65,2,0),"")</f>
        <v/>
      </c>
      <c r="N58" s="84" t="str">
        <f>IFERROR(VLOOKUP(N57,$G$64:$H$67,2,0),"")</f>
        <v/>
      </c>
      <c r="O58" s="281"/>
      <c r="P58" s="273"/>
      <c r="Q58" s="271"/>
      <c r="R58" s="263"/>
      <c r="S58" s="6"/>
    </row>
    <row r="59" spans="2:19" ht="19.5" thickTop="1" x14ac:dyDescent="0.4">
      <c r="B59" s="4"/>
      <c r="C59" s="90"/>
      <c r="D59" s="90"/>
      <c r="E59" s="90"/>
      <c r="F59" s="90"/>
      <c r="G59" s="90"/>
      <c r="H59" s="188" t="s">
        <v>55</v>
      </c>
      <c r="I59" s="188"/>
      <c r="J59" s="60">
        <f>SUM(J29:J58)</f>
        <v>0</v>
      </c>
      <c r="K59" s="35" t="s">
        <v>32</v>
      </c>
      <c r="L59" s="90"/>
      <c r="M59" s="90"/>
      <c r="N59" s="90"/>
      <c r="O59" s="90"/>
      <c r="P59" s="90"/>
      <c r="Q59" s="90"/>
      <c r="R59" s="90"/>
      <c r="S59" s="6"/>
    </row>
    <row r="60" spans="2:19" hidden="1" x14ac:dyDescent="0.4">
      <c r="B60" s="4"/>
      <c r="C60" s="90"/>
      <c r="D60" s="90"/>
      <c r="E60" s="90"/>
      <c r="F60" s="90"/>
      <c r="G60" s="90"/>
      <c r="H60" s="90"/>
      <c r="I60" s="90"/>
      <c r="J60" s="90"/>
      <c r="K60" s="10"/>
      <c r="L60" s="90"/>
      <c r="M60" s="90"/>
      <c r="N60" s="90"/>
      <c r="O60" s="90"/>
      <c r="P60" s="90"/>
      <c r="Q60" s="90"/>
      <c r="R60" s="90"/>
      <c r="S60" s="6"/>
    </row>
    <row r="61" spans="2:19" ht="19.5" hidden="1" thickBot="1" x14ac:dyDescent="0.45">
      <c r="B61" s="4"/>
      <c r="C61" s="90"/>
      <c r="D61" s="90"/>
      <c r="E61" s="90"/>
      <c r="F61" s="65" t="s">
        <v>34</v>
      </c>
      <c r="G61" s="90"/>
      <c r="H61" s="90"/>
      <c r="I61" s="90"/>
      <c r="J61" s="90"/>
      <c r="K61" s="10"/>
      <c r="L61" s="90"/>
      <c r="M61" s="90"/>
      <c r="N61" s="90"/>
      <c r="O61" s="90"/>
      <c r="P61" s="90"/>
      <c r="Q61" s="90"/>
      <c r="R61" s="90"/>
      <c r="S61" s="6"/>
    </row>
    <row r="62" spans="2:19" s="19" customFormat="1" hidden="1" x14ac:dyDescent="0.4">
      <c r="B62" s="66"/>
      <c r="C62" s="10"/>
      <c r="D62" s="10"/>
      <c r="E62" s="10"/>
      <c r="F62" s="68" t="s">
        <v>35</v>
      </c>
      <c r="G62" s="115"/>
      <c r="H62" s="115"/>
      <c r="I62" s="89"/>
      <c r="J62" s="180" t="s">
        <v>114</v>
      </c>
      <c r="K62" s="180"/>
      <c r="L62" s="180"/>
      <c r="M62" s="181" t="s">
        <v>114</v>
      </c>
      <c r="N62" s="182"/>
      <c r="O62" s="183" t="s">
        <v>38</v>
      </c>
      <c r="P62" s="184"/>
      <c r="Q62" s="10"/>
      <c r="R62" s="10"/>
      <c r="S62" s="67"/>
    </row>
    <row r="63" spans="2:19" hidden="1" x14ac:dyDescent="0.4">
      <c r="B63" s="4"/>
      <c r="C63" s="90"/>
      <c r="D63" s="90"/>
      <c r="E63" s="90"/>
      <c r="F63" s="177" t="s">
        <v>39</v>
      </c>
      <c r="G63" s="79" t="s">
        <v>41</v>
      </c>
      <c r="H63" s="79" t="s">
        <v>40</v>
      </c>
      <c r="I63" s="79"/>
      <c r="J63" s="79" t="s">
        <v>40</v>
      </c>
      <c r="K63" s="79"/>
      <c r="L63" s="79" t="s">
        <v>41</v>
      </c>
      <c r="M63" s="79"/>
      <c r="N63" s="79"/>
      <c r="O63" s="80" t="s">
        <v>41</v>
      </c>
      <c r="P63" s="81" t="s">
        <v>42</v>
      </c>
      <c r="Q63" s="90"/>
      <c r="R63" s="90"/>
      <c r="S63" s="6"/>
    </row>
    <row r="64" spans="2:19" hidden="1" x14ac:dyDescent="0.4">
      <c r="B64" s="4"/>
      <c r="C64" s="90"/>
      <c r="D64" s="90"/>
      <c r="E64" s="90"/>
      <c r="F64" s="178"/>
      <c r="G64" s="103" t="s">
        <v>44</v>
      </c>
      <c r="H64" s="103" t="s">
        <v>121</v>
      </c>
      <c r="I64" s="70"/>
      <c r="J64" s="70"/>
      <c r="K64" s="71"/>
      <c r="L64" s="70"/>
      <c r="M64" s="70"/>
      <c r="N64" s="70"/>
      <c r="O64" s="72" t="s">
        <v>46</v>
      </c>
      <c r="P64" s="74" t="s">
        <v>45</v>
      </c>
      <c r="Q64" s="90"/>
      <c r="R64" s="90"/>
      <c r="S64" s="6"/>
    </row>
    <row r="65" spans="2:19" hidden="1" x14ac:dyDescent="0.4">
      <c r="B65" s="4"/>
      <c r="C65" s="90"/>
      <c r="D65" s="90"/>
      <c r="E65" s="90"/>
      <c r="F65" s="178"/>
      <c r="G65" s="103" t="s">
        <v>48</v>
      </c>
      <c r="H65" s="103" t="s">
        <v>122</v>
      </c>
      <c r="I65" s="70"/>
      <c r="J65" s="70"/>
      <c r="K65" s="71"/>
      <c r="L65" s="70"/>
      <c r="M65" s="70"/>
      <c r="N65" s="70"/>
      <c r="O65" s="72" t="s">
        <v>50</v>
      </c>
      <c r="P65" s="74" t="s">
        <v>49</v>
      </c>
      <c r="Q65" s="90"/>
      <c r="R65" s="90"/>
      <c r="S65" s="6"/>
    </row>
    <row r="66" spans="2:19" hidden="1" x14ac:dyDescent="0.4">
      <c r="B66" s="4"/>
      <c r="C66" s="90"/>
      <c r="D66" s="90"/>
      <c r="E66" s="90"/>
      <c r="F66" s="178"/>
      <c r="G66" s="103" t="s">
        <v>52</v>
      </c>
      <c r="H66" s="103" t="s">
        <v>51</v>
      </c>
      <c r="I66" s="70"/>
      <c r="J66" s="70"/>
      <c r="K66" s="71"/>
      <c r="L66" s="70"/>
      <c r="M66" s="70"/>
      <c r="N66" s="70"/>
      <c r="O66" s="72"/>
      <c r="P66" s="74"/>
      <c r="Q66" s="90"/>
      <c r="R66" s="90"/>
      <c r="S66" s="6"/>
    </row>
    <row r="67" spans="2:19" hidden="1" x14ac:dyDescent="0.4">
      <c r="B67" s="4"/>
      <c r="C67" s="90"/>
      <c r="D67" s="90"/>
      <c r="E67" s="90"/>
      <c r="F67" s="178"/>
      <c r="G67" s="103" t="s">
        <v>54</v>
      </c>
      <c r="H67" s="103" t="s">
        <v>53</v>
      </c>
      <c r="I67" s="70"/>
      <c r="J67" s="70"/>
      <c r="K67" s="71"/>
      <c r="L67" s="70"/>
      <c r="M67" s="70"/>
      <c r="N67" s="70"/>
      <c r="O67" s="72"/>
      <c r="P67" s="74"/>
      <c r="Q67" s="90"/>
      <c r="R67" s="90"/>
      <c r="S67" s="6"/>
    </row>
    <row r="68" spans="2:19" hidden="1" x14ac:dyDescent="0.4">
      <c r="B68" s="4"/>
      <c r="C68" s="90"/>
      <c r="D68" s="90"/>
      <c r="E68" s="90"/>
      <c r="F68" s="178"/>
      <c r="G68" s="103"/>
      <c r="H68" s="103"/>
      <c r="I68" s="70"/>
      <c r="J68" s="70"/>
      <c r="K68" s="71"/>
      <c r="L68" s="70"/>
      <c r="M68" s="70"/>
      <c r="N68" s="70"/>
      <c r="O68" s="72"/>
      <c r="P68" s="74"/>
      <c r="Q68" s="90"/>
      <c r="R68" s="90"/>
      <c r="S68" s="6"/>
    </row>
    <row r="69" spans="2:19" hidden="1" x14ac:dyDescent="0.4">
      <c r="B69" s="4"/>
      <c r="C69" s="90"/>
      <c r="D69" s="90"/>
      <c r="E69" s="90"/>
      <c r="F69" s="178"/>
      <c r="G69" s="70"/>
      <c r="H69" s="70"/>
      <c r="I69" s="70"/>
      <c r="J69" s="70"/>
      <c r="K69" s="71"/>
      <c r="L69" s="70"/>
      <c r="M69" s="70"/>
      <c r="N69" s="70"/>
      <c r="O69" s="72"/>
      <c r="P69" s="74"/>
      <c r="Q69" s="90"/>
      <c r="R69" s="90"/>
      <c r="S69" s="6"/>
    </row>
    <row r="70" spans="2:19" hidden="1" x14ac:dyDescent="0.4">
      <c r="B70" s="4"/>
      <c r="C70" s="90"/>
      <c r="D70" s="90"/>
      <c r="E70" s="90"/>
      <c r="F70" s="178"/>
      <c r="G70" s="70"/>
      <c r="H70" s="70"/>
      <c r="I70" s="70"/>
      <c r="J70" s="70"/>
      <c r="K70" s="71"/>
      <c r="L70" s="70"/>
      <c r="M70" s="70"/>
      <c r="N70" s="70"/>
      <c r="O70" s="72"/>
      <c r="P70" s="74"/>
      <c r="Q70" s="90"/>
      <c r="R70" s="90"/>
      <c r="S70" s="6"/>
    </row>
    <row r="71" spans="2:19" hidden="1" x14ac:dyDescent="0.4">
      <c r="B71" s="4"/>
      <c r="C71" s="90"/>
      <c r="D71" s="90"/>
      <c r="E71" s="90"/>
      <c r="F71" s="178"/>
      <c r="G71" s="70"/>
      <c r="H71" s="70"/>
      <c r="I71" s="70"/>
      <c r="J71" s="70"/>
      <c r="K71" s="71"/>
      <c r="L71" s="70"/>
      <c r="M71" s="70"/>
      <c r="N71" s="70"/>
      <c r="O71" s="72"/>
      <c r="P71" s="74"/>
      <c r="Q71" s="90"/>
      <c r="R71" s="90"/>
      <c r="S71" s="6"/>
    </row>
    <row r="72" spans="2:19" hidden="1" x14ac:dyDescent="0.4">
      <c r="B72" s="4"/>
      <c r="C72" s="90"/>
      <c r="D72" s="90"/>
      <c r="E72" s="90"/>
      <c r="F72" s="178"/>
      <c r="G72" s="70"/>
      <c r="H72" s="70"/>
      <c r="I72" s="70"/>
      <c r="J72" s="70"/>
      <c r="K72" s="71"/>
      <c r="L72" s="70"/>
      <c r="M72" s="70"/>
      <c r="N72" s="70"/>
      <c r="O72" s="72"/>
      <c r="P72" s="74"/>
      <c r="Q72" s="90"/>
      <c r="R72" s="90"/>
      <c r="S72" s="6"/>
    </row>
    <row r="73" spans="2:19" hidden="1" x14ac:dyDescent="0.4">
      <c r="B73" s="4"/>
      <c r="C73" s="90"/>
      <c r="D73" s="90"/>
      <c r="E73" s="90"/>
      <c r="F73" s="178"/>
      <c r="G73" s="70"/>
      <c r="H73" s="70"/>
      <c r="I73" s="70"/>
      <c r="J73" s="70"/>
      <c r="K73" s="71"/>
      <c r="L73" s="70"/>
      <c r="M73" s="70"/>
      <c r="N73" s="70"/>
      <c r="O73" s="72"/>
      <c r="P73" s="74"/>
      <c r="Q73" s="90"/>
      <c r="R73" s="90"/>
      <c r="S73" s="6"/>
    </row>
    <row r="74" spans="2:19" hidden="1" x14ac:dyDescent="0.4">
      <c r="B74" s="4"/>
      <c r="C74" s="90"/>
      <c r="D74" s="90"/>
      <c r="E74" s="90"/>
      <c r="F74" s="178"/>
      <c r="G74" s="70"/>
      <c r="H74" s="70"/>
      <c r="I74" s="70"/>
      <c r="J74" s="70"/>
      <c r="K74" s="71"/>
      <c r="L74" s="70"/>
      <c r="M74" s="70"/>
      <c r="N74" s="70"/>
      <c r="O74" s="72"/>
      <c r="P74" s="74"/>
      <c r="Q74" s="90"/>
      <c r="R74" s="90"/>
      <c r="S74" s="6"/>
    </row>
    <row r="75" spans="2:19" hidden="1" x14ac:dyDescent="0.4">
      <c r="B75" s="4"/>
      <c r="C75" s="90"/>
      <c r="D75" s="90"/>
      <c r="E75" s="90"/>
      <c r="F75" s="178"/>
      <c r="G75" s="70"/>
      <c r="H75" s="70"/>
      <c r="I75" s="70"/>
      <c r="J75" s="70"/>
      <c r="K75" s="71"/>
      <c r="L75" s="70"/>
      <c r="M75" s="70"/>
      <c r="N75" s="70"/>
      <c r="O75" s="72"/>
      <c r="P75" s="74"/>
      <c r="Q75" s="90"/>
      <c r="R75" s="90"/>
      <c r="S75" s="6"/>
    </row>
    <row r="76" spans="2:19" hidden="1" x14ac:dyDescent="0.4">
      <c r="B76" s="4"/>
      <c r="C76" s="90"/>
      <c r="D76" s="90"/>
      <c r="E76" s="90"/>
      <c r="F76" s="178"/>
      <c r="G76" s="70"/>
      <c r="H76" s="70"/>
      <c r="I76" s="70"/>
      <c r="J76" s="70"/>
      <c r="K76" s="71"/>
      <c r="L76" s="70"/>
      <c r="M76" s="70"/>
      <c r="N76" s="70"/>
      <c r="O76" s="72"/>
      <c r="P76" s="74"/>
      <c r="Q76" s="90"/>
      <c r="R76" s="90"/>
      <c r="S76" s="6"/>
    </row>
    <row r="77" spans="2:19" ht="19.5" hidden="1" thickBot="1" x14ac:dyDescent="0.45">
      <c r="B77" s="4"/>
      <c r="C77" s="90"/>
      <c r="D77" s="90"/>
      <c r="E77" s="90"/>
      <c r="F77" s="179"/>
      <c r="G77" s="75"/>
      <c r="H77" s="75"/>
      <c r="I77" s="75"/>
      <c r="J77" s="75"/>
      <c r="K77" s="76"/>
      <c r="L77" s="75"/>
      <c r="M77" s="75"/>
      <c r="N77" s="75"/>
      <c r="O77" s="77"/>
      <c r="P77" s="78"/>
      <c r="Q77" s="90"/>
      <c r="R77" s="90"/>
      <c r="S77" s="6"/>
    </row>
    <row r="78" spans="2:19" ht="19.5" thickBot="1" x14ac:dyDescent="0.45">
      <c r="B78" s="7"/>
      <c r="C78" s="8"/>
      <c r="D78" s="8"/>
      <c r="E78" s="8"/>
      <c r="F78" s="8"/>
      <c r="G78" s="8"/>
      <c r="H78" s="8"/>
      <c r="I78" s="8"/>
      <c r="J78" s="8"/>
      <c r="K78" s="56"/>
      <c r="L78" s="8"/>
      <c r="M78" s="8"/>
      <c r="N78" s="8"/>
      <c r="O78" s="8"/>
      <c r="P78" s="8"/>
      <c r="Q78" s="8"/>
      <c r="R78" s="8"/>
      <c r="S78" s="9"/>
    </row>
  </sheetData>
  <sheetProtection algorithmName="SHA-512" hashValue="0deBqYnmlpsxKHMh3dyYYdTTAqf5BPMcUS4ojjgnXDjueU5tLFMBPR5XjI4t9YAIPQ+jyGadOMjo/suERnsDCw==" saltValue="2XLV7WNdZP0yiqK296alUw==" spinCount="100000" sheet="1" objects="1" scenarios="1" selectLockedCells="1"/>
  <mergeCells count="150">
    <mergeCell ref="H15:L15"/>
    <mergeCell ref="H16:L16"/>
    <mergeCell ref="H17:L17"/>
    <mergeCell ref="H18:L18"/>
    <mergeCell ref="H19:L19"/>
    <mergeCell ref="H20:L20"/>
    <mergeCell ref="F3:R3"/>
    <mergeCell ref="H10:L10"/>
    <mergeCell ref="H11:L11"/>
    <mergeCell ref="H12:L12"/>
    <mergeCell ref="H13:L13"/>
    <mergeCell ref="H14:L14"/>
    <mergeCell ref="E18:F19"/>
    <mergeCell ref="H21:L21"/>
    <mergeCell ref="F25:I25"/>
    <mergeCell ref="J25:K25"/>
    <mergeCell ref="N25:O25"/>
    <mergeCell ref="P25:Q25"/>
    <mergeCell ref="J26:K27"/>
    <mergeCell ref="M26:M27"/>
    <mergeCell ref="N26:N27"/>
    <mergeCell ref="F27:I28"/>
    <mergeCell ref="J28:K28"/>
    <mergeCell ref="F26:I26"/>
    <mergeCell ref="R29:R30"/>
    <mergeCell ref="F30:I30"/>
    <mergeCell ref="F31:I31"/>
    <mergeCell ref="J31:J32"/>
    <mergeCell ref="K31:K32"/>
    <mergeCell ref="L31:L32"/>
    <mergeCell ref="O31:O32"/>
    <mergeCell ref="Q31:Q32"/>
    <mergeCell ref="R31:R32"/>
    <mergeCell ref="F32:I32"/>
    <mergeCell ref="F29:I29"/>
    <mergeCell ref="J29:J30"/>
    <mergeCell ref="K29:K30"/>
    <mergeCell ref="L29:L30"/>
    <mergeCell ref="O29:O30"/>
    <mergeCell ref="Q29:Q30"/>
    <mergeCell ref="R33:R34"/>
    <mergeCell ref="F34:I34"/>
    <mergeCell ref="F35:I35"/>
    <mergeCell ref="J35:J36"/>
    <mergeCell ref="K35:K36"/>
    <mergeCell ref="L35:L36"/>
    <mergeCell ref="O35:O36"/>
    <mergeCell ref="Q35:Q36"/>
    <mergeCell ref="R35:R36"/>
    <mergeCell ref="F36:I36"/>
    <mergeCell ref="F33:I33"/>
    <mergeCell ref="J33:J34"/>
    <mergeCell ref="K33:K34"/>
    <mergeCell ref="L33:L34"/>
    <mergeCell ref="O33:O34"/>
    <mergeCell ref="Q33:Q34"/>
    <mergeCell ref="R37:R38"/>
    <mergeCell ref="F38:I38"/>
    <mergeCell ref="F39:I39"/>
    <mergeCell ref="J39:J40"/>
    <mergeCell ref="K39:K40"/>
    <mergeCell ref="L39:L40"/>
    <mergeCell ref="O39:O40"/>
    <mergeCell ref="Q39:Q40"/>
    <mergeCell ref="R39:R40"/>
    <mergeCell ref="F40:I40"/>
    <mergeCell ref="F37:I37"/>
    <mergeCell ref="J37:J38"/>
    <mergeCell ref="K37:K38"/>
    <mergeCell ref="L37:L38"/>
    <mergeCell ref="O37:O38"/>
    <mergeCell ref="Q37:Q38"/>
    <mergeCell ref="R41:R42"/>
    <mergeCell ref="F42:I42"/>
    <mergeCell ref="F43:I43"/>
    <mergeCell ref="J43:J44"/>
    <mergeCell ref="K43:K44"/>
    <mergeCell ref="L43:L44"/>
    <mergeCell ref="O43:O44"/>
    <mergeCell ref="Q43:Q44"/>
    <mergeCell ref="R43:R44"/>
    <mergeCell ref="F44:I44"/>
    <mergeCell ref="F41:I41"/>
    <mergeCell ref="J41:J42"/>
    <mergeCell ref="K41:K42"/>
    <mergeCell ref="L41:L42"/>
    <mergeCell ref="O41:O42"/>
    <mergeCell ref="Q41:Q42"/>
    <mergeCell ref="R45:R46"/>
    <mergeCell ref="F46:I46"/>
    <mergeCell ref="F47:I47"/>
    <mergeCell ref="J47:J48"/>
    <mergeCell ref="K47:K48"/>
    <mergeCell ref="L47:L48"/>
    <mergeCell ref="O47:O48"/>
    <mergeCell ref="Q47:Q48"/>
    <mergeCell ref="R47:R48"/>
    <mergeCell ref="F48:I48"/>
    <mergeCell ref="F45:I45"/>
    <mergeCell ref="J45:J46"/>
    <mergeCell ref="K45:K46"/>
    <mergeCell ref="L45:L46"/>
    <mergeCell ref="O45:O46"/>
    <mergeCell ref="Q45:Q46"/>
    <mergeCell ref="F53:I53"/>
    <mergeCell ref="J53:J54"/>
    <mergeCell ref="K53:K54"/>
    <mergeCell ref="L53:L54"/>
    <mergeCell ref="O53:O54"/>
    <mergeCell ref="Q53:Q54"/>
    <mergeCell ref="R49:R50"/>
    <mergeCell ref="F50:I50"/>
    <mergeCell ref="F51:I51"/>
    <mergeCell ref="J51:J52"/>
    <mergeCell ref="K51:K52"/>
    <mergeCell ref="L51:L52"/>
    <mergeCell ref="O51:O52"/>
    <mergeCell ref="Q51:Q52"/>
    <mergeCell ref="R51:R52"/>
    <mergeCell ref="F52:I52"/>
    <mergeCell ref="F49:I49"/>
    <mergeCell ref="J49:J50"/>
    <mergeCell ref="K49:K50"/>
    <mergeCell ref="L49:L50"/>
    <mergeCell ref="O49:O50"/>
    <mergeCell ref="Q49:Q50"/>
    <mergeCell ref="F63:F77"/>
    <mergeCell ref="B3:E3"/>
    <mergeCell ref="R57:R58"/>
    <mergeCell ref="F58:I58"/>
    <mergeCell ref="H59:I59"/>
    <mergeCell ref="J62:L62"/>
    <mergeCell ref="M62:N62"/>
    <mergeCell ref="O62:P62"/>
    <mergeCell ref="F57:I57"/>
    <mergeCell ref="J57:J58"/>
    <mergeCell ref="K57:K58"/>
    <mergeCell ref="L57:L58"/>
    <mergeCell ref="O57:O58"/>
    <mergeCell ref="Q57:Q58"/>
    <mergeCell ref="R53:R54"/>
    <mergeCell ref="F54:I54"/>
    <mergeCell ref="F55:I55"/>
    <mergeCell ref="J55:J56"/>
    <mergeCell ref="K55:K56"/>
    <mergeCell ref="L55:L56"/>
    <mergeCell ref="O55:O56"/>
    <mergeCell ref="Q55:Q56"/>
    <mergeCell ref="R55:R56"/>
    <mergeCell ref="F56:I56"/>
  </mergeCells>
  <phoneticPr fontId="2"/>
  <conditionalFormatting sqref="J26:K27">
    <cfRule type="cellIs" dxfId="0" priority="1" operator="equal">
      <formula>"Please enter so that the total is 100%"</formula>
    </cfRule>
  </conditionalFormatting>
  <dataValidations count="2">
    <dataValidation type="list" allowBlank="1" showInputMessage="1" showErrorMessage="1" sqref="N57 N55 N53 N51 N49 N47 N45 N43 N41 N39 N37 N35 N33 N31 N29" xr:uid="{DC107B18-B8CB-4A3D-93B5-0A86E0A0DC13}">
      <formula1>$G$64:$G$67</formula1>
    </dataValidation>
    <dataValidation type="list" allowBlank="1" showInputMessage="1" showErrorMessage="1" sqref="M29 M31 M33 M35 M37 M39 M41 M43 M45 M47 M49 M51 M53 M55 M57" xr:uid="{C282F26E-3F05-4692-8264-EE49D51C7FF3}">
      <formula1>$O$64:$O$65</formula1>
    </dataValidation>
  </dataValidations>
  <pageMargins left="0.25" right="0.25" top="0.75" bottom="0.75" header="0.3" footer="0.3"/>
  <pageSetup paperSize="9" scale="2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DECD7-F983-4751-8143-668CC3CADEF0}">
  <sheetPr>
    <pageSetUpPr fitToPage="1"/>
  </sheetPr>
  <dimension ref="B1:T78"/>
  <sheetViews>
    <sheetView zoomScale="80" zoomScaleNormal="80" workbookViewId="0">
      <selection activeCell="P29" sqref="P29"/>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23.125" customWidth="1"/>
    <col min="10" max="10" width="19.5" customWidth="1"/>
    <col min="11" max="11" width="3.375" style="19" bestFit="1" customWidth="1"/>
    <col min="12" max="12" width="22.5" customWidth="1"/>
    <col min="13" max="13" width="20.375" customWidth="1"/>
    <col min="14" max="14" width="30.25" customWidth="1"/>
    <col min="15" max="15" width="26.875" customWidth="1"/>
    <col min="16" max="16" width="36.125" customWidth="1"/>
    <col min="17" max="17" width="26.875" customWidth="1"/>
    <col min="18" max="18" width="32.375" customWidth="1"/>
    <col min="19" max="19" width="61.5" customWidth="1"/>
    <col min="20" max="20" width="3.5" customWidth="1"/>
  </cols>
  <sheetData>
    <row r="1" spans="2:20" ht="19.5" thickBot="1" x14ac:dyDescent="0.45"/>
    <row r="2" spans="2:20" x14ac:dyDescent="0.4">
      <c r="B2" s="1"/>
      <c r="C2" s="2"/>
      <c r="D2" s="2"/>
      <c r="E2" s="2"/>
      <c r="F2" s="2"/>
      <c r="G2" s="2"/>
      <c r="H2" s="2"/>
      <c r="I2" s="2"/>
      <c r="J2" s="2"/>
      <c r="K2" s="61"/>
      <c r="L2" s="2"/>
      <c r="M2" s="2"/>
      <c r="N2" s="2"/>
      <c r="O2" s="2"/>
      <c r="P2" s="2"/>
      <c r="Q2" s="2"/>
      <c r="R2" s="2"/>
      <c r="S2" s="2"/>
      <c r="T2" s="3"/>
    </row>
    <row r="3" spans="2:20" ht="30" x14ac:dyDescent="0.4">
      <c r="B3" s="4"/>
      <c r="C3" s="17" t="s">
        <v>57</v>
      </c>
      <c r="D3" s="50"/>
      <c r="E3" s="50"/>
      <c r="F3" s="157" t="s">
        <v>231</v>
      </c>
      <c r="G3" s="157"/>
      <c r="H3" s="157"/>
      <c r="I3" s="157"/>
      <c r="J3" s="157"/>
      <c r="K3" s="157"/>
      <c r="L3" s="157"/>
      <c r="M3" s="157"/>
      <c r="N3" s="157"/>
      <c r="O3" s="157"/>
      <c r="P3" s="157"/>
      <c r="Q3" s="157"/>
      <c r="R3" s="157"/>
      <c r="S3" s="157"/>
      <c r="T3" s="6"/>
    </row>
    <row r="4" spans="2:20" x14ac:dyDescent="0.4">
      <c r="B4" s="4"/>
      <c r="C4" s="50"/>
      <c r="D4" s="50"/>
      <c r="E4" s="50"/>
      <c r="F4" s="50"/>
      <c r="G4" s="50"/>
      <c r="H4" s="50"/>
      <c r="I4" s="50"/>
      <c r="J4" s="50"/>
      <c r="K4" s="10"/>
      <c r="L4" s="50"/>
      <c r="M4" s="50"/>
      <c r="N4" s="50"/>
      <c r="O4" s="50"/>
      <c r="P4" s="50"/>
      <c r="Q4" s="50"/>
      <c r="R4" s="50"/>
      <c r="S4" s="18" t="s">
        <v>56</v>
      </c>
      <c r="T4" s="6"/>
    </row>
    <row r="5" spans="2:20" x14ac:dyDescent="0.4">
      <c r="B5" s="4"/>
      <c r="C5" s="50"/>
      <c r="D5" s="50"/>
      <c r="E5" s="50"/>
      <c r="F5" s="50"/>
      <c r="G5" s="50"/>
      <c r="H5" s="50"/>
      <c r="I5" s="50"/>
      <c r="J5" s="50"/>
      <c r="K5" s="10"/>
      <c r="L5" s="50"/>
      <c r="M5" s="50"/>
      <c r="N5" s="50"/>
      <c r="O5" s="50"/>
      <c r="P5" s="50"/>
      <c r="Q5" s="50"/>
      <c r="R5" s="50"/>
      <c r="S5" s="18" t="s">
        <v>232</v>
      </c>
      <c r="T5" s="6"/>
    </row>
    <row r="6" spans="2:20" x14ac:dyDescent="0.4">
      <c r="B6" s="4"/>
      <c r="C6" s="62" t="s">
        <v>281</v>
      </c>
      <c r="D6" s="50"/>
      <c r="E6" s="50"/>
      <c r="F6" s="50"/>
      <c r="G6" s="50"/>
      <c r="H6" s="50"/>
      <c r="I6" s="50"/>
      <c r="J6" s="50"/>
      <c r="K6" s="10"/>
      <c r="L6" s="50"/>
      <c r="M6" s="50"/>
      <c r="N6" s="50"/>
      <c r="O6" s="50"/>
      <c r="P6" s="50"/>
      <c r="Q6" s="50"/>
      <c r="R6" s="50"/>
      <c r="S6" s="50"/>
      <c r="T6" s="6"/>
    </row>
    <row r="7" spans="2:20" x14ac:dyDescent="0.4">
      <c r="B7" s="11"/>
      <c r="C7" s="15" t="s">
        <v>343</v>
      </c>
      <c r="D7" s="12"/>
      <c r="E7" s="12"/>
      <c r="F7" s="12"/>
      <c r="G7" s="12"/>
      <c r="H7" s="12"/>
      <c r="I7" s="12"/>
      <c r="J7" s="12"/>
      <c r="K7" s="64"/>
      <c r="L7" s="12"/>
      <c r="M7" s="12"/>
      <c r="N7" s="12"/>
      <c r="O7" s="12"/>
      <c r="P7" s="12"/>
      <c r="Q7" s="12"/>
      <c r="R7" s="12"/>
      <c r="S7" s="12"/>
      <c r="T7" s="13"/>
    </row>
    <row r="8" spans="2:20" ht="19.5" thickBot="1" x14ac:dyDescent="0.45">
      <c r="B8" s="4"/>
      <c r="C8" s="50"/>
      <c r="D8" s="50"/>
      <c r="E8" s="50"/>
      <c r="F8" s="50"/>
      <c r="G8" s="50"/>
      <c r="H8" s="50"/>
      <c r="I8" s="50"/>
      <c r="J8" s="50"/>
      <c r="K8" s="10"/>
      <c r="L8" s="50"/>
      <c r="M8" s="50"/>
      <c r="N8" s="50"/>
      <c r="O8" s="50"/>
      <c r="P8" s="50"/>
      <c r="Q8" s="50"/>
      <c r="R8" s="50"/>
      <c r="S8" s="50"/>
      <c r="T8" s="6"/>
    </row>
    <row r="9" spans="2:20" ht="20.25" thickTop="1" thickBot="1" x14ac:dyDescent="0.45">
      <c r="B9" s="4"/>
      <c r="C9" s="50"/>
      <c r="D9" s="29">
        <v>1</v>
      </c>
      <c r="E9" s="38" t="s">
        <v>233</v>
      </c>
      <c r="F9" s="38"/>
      <c r="G9" s="48" t="s">
        <v>189</v>
      </c>
      <c r="H9" s="227"/>
      <c r="I9" s="57"/>
      <c r="J9" s="58"/>
      <c r="K9" s="59"/>
      <c r="L9" s="58"/>
      <c r="M9" s="50"/>
      <c r="N9" s="50"/>
      <c r="O9" s="50"/>
      <c r="P9" s="50"/>
      <c r="Q9" s="50"/>
      <c r="R9" s="50"/>
      <c r="S9" s="50"/>
      <c r="T9" s="6"/>
    </row>
    <row r="10" spans="2:20" ht="19.5" thickTop="1" x14ac:dyDescent="0.4">
      <c r="B10" s="4"/>
      <c r="C10" s="50"/>
      <c r="D10" s="63">
        <v>2</v>
      </c>
      <c r="E10" s="48" t="s">
        <v>234</v>
      </c>
      <c r="F10" s="31"/>
      <c r="G10" s="31"/>
      <c r="H10" s="206"/>
      <c r="I10" s="207"/>
      <c r="J10" s="207"/>
      <c r="K10" s="207"/>
      <c r="L10" s="208"/>
      <c r="M10" s="50"/>
      <c r="N10" s="50"/>
      <c r="O10" s="50"/>
      <c r="P10" s="50"/>
      <c r="Q10" s="50"/>
      <c r="R10" s="50"/>
      <c r="S10" s="50"/>
      <c r="T10" s="6"/>
    </row>
    <row r="11" spans="2:20" x14ac:dyDescent="0.4">
      <c r="B11" s="4"/>
      <c r="C11" s="50"/>
      <c r="D11" s="63"/>
      <c r="E11" s="45"/>
      <c r="F11" s="15"/>
      <c r="G11" s="51" t="s">
        <v>236</v>
      </c>
      <c r="H11" s="209"/>
      <c r="I11" s="210"/>
      <c r="J11" s="210"/>
      <c r="K11" s="210"/>
      <c r="L11" s="211"/>
      <c r="M11" s="50"/>
      <c r="N11" s="50"/>
      <c r="O11" s="50"/>
      <c r="P11" s="50"/>
      <c r="Q11" s="50"/>
      <c r="R11" s="50"/>
      <c r="S11" s="50"/>
      <c r="T11" s="6"/>
    </row>
    <row r="12" spans="2:20" x14ac:dyDescent="0.4">
      <c r="B12" s="4"/>
      <c r="C12" s="50"/>
      <c r="D12" s="63">
        <v>3</v>
      </c>
      <c r="E12" s="48" t="s">
        <v>237</v>
      </c>
      <c r="F12" s="31"/>
      <c r="G12" s="52"/>
      <c r="H12" s="212"/>
      <c r="I12" s="213"/>
      <c r="J12" s="213"/>
      <c r="K12" s="213"/>
      <c r="L12" s="214"/>
      <c r="M12" s="50"/>
      <c r="N12" s="50"/>
      <c r="O12" s="50"/>
      <c r="P12" s="50"/>
      <c r="Q12" s="50"/>
      <c r="R12" s="50"/>
      <c r="S12" s="50"/>
      <c r="T12" s="6"/>
    </row>
    <row r="13" spans="2:20" x14ac:dyDescent="0.4">
      <c r="B13" s="4"/>
      <c r="C13" s="50"/>
      <c r="D13" s="63"/>
      <c r="E13" s="49"/>
      <c r="F13" s="36"/>
      <c r="G13" s="53" t="s">
        <v>235</v>
      </c>
      <c r="H13" s="215"/>
      <c r="I13" s="216"/>
      <c r="J13" s="216"/>
      <c r="K13" s="216"/>
      <c r="L13" s="217"/>
      <c r="M13" s="50"/>
      <c r="N13" s="50"/>
      <c r="O13" s="50"/>
      <c r="P13" s="50"/>
      <c r="Q13" s="50"/>
      <c r="R13" s="50"/>
      <c r="S13" s="50"/>
      <c r="T13" s="6"/>
    </row>
    <row r="14" spans="2:20" x14ac:dyDescent="0.4">
      <c r="B14" s="4"/>
      <c r="C14" s="50"/>
      <c r="D14" s="63">
        <v>4</v>
      </c>
      <c r="E14" s="45" t="s">
        <v>238</v>
      </c>
      <c r="F14" s="15"/>
      <c r="G14" s="51"/>
      <c r="H14" s="206"/>
      <c r="I14" s="218"/>
      <c r="J14" s="218"/>
      <c r="K14" s="218"/>
      <c r="L14" s="219"/>
      <c r="M14" s="50"/>
      <c r="N14" s="50"/>
      <c r="O14" s="50"/>
      <c r="P14" s="50"/>
      <c r="Q14" s="50"/>
      <c r="R14" s="50"/>
      <c r="S14" s="50"/>
      <c r="T14" s="6"/>
    </row>
    <row r="15" spans="2:20" x14ac:dyDescent="0.4">
      <c r="B15" s="4"/>
      <c r="C15" s="50"/>
      <c r="D15" s="63"/>
      <c r="E15" s="45"/>
      <c r="F15" s="15"/>
      <c r="G15" s="51" t="s">
        <v>235</v>
      </c>
      <c r="H15" s="209"/>
      <c r="I15" s="210"/>
      <c r="J15" s="210"/>
      <c r="K15" s="210"/>
      <c r="L15" s="211"/>
      <c r="M15" s="50"/>
      <c r="N15" s="50"/>
      <c r="O15" s="50"/>
      <c r="P15" s="50"/>
      <c r="Q15" s="50"/>
      <c r="R15" s="50"/>
      <c r="S15" s="50"/>
      <c r="T15" s="6"/>
    </row>
    <row r="16" spans="2:20" x14ac:dyDescent="0.4">
      <c r="B16" s="4"/>
      <c r="C16" s="50"/>
      <c r="D16" s="63">
        <v>5</v>
      </c>
      <c r="E16" s="48" t="s">
        <v>239</v>
      </c>
      <c r="F16" s="31"/>
      <c r="G16" s="48" t="s">
        <v>240</v>
      </c>
      <c r="H16" s="212"/>
      <c r="I16" s="213"/>
      <c r="J16" s="213"/>
      <c r="K16" s="213"/>
      <c r="L16" s="214"/>
      <c r="M16" s="50"/>
      <c r="N16" s="50"/>
      <c r="O16" s="50"/>
      <c r="P16" s="50"/>
      <c r="Q16" s="50"/>
      <c r="R16" s="50"/>
      <c r="S16" s="50"/>
      <c r="T16" s="6"/>
    </row>
    <row r="17" spans="2:20" x14ac:dyDescent="0.4">
      <c r="B17" s="4"/>
      <c r="C17" s="50"/>
      <c r="D17" s="63"/>
      <c r="E17" s="45"/>
      <c r="F17" s="15"/>
      <c r="G17" s="55" t="s">
        <v>235</v>
      </c>
      <c r="H17" s="215"/>
      <c r="I17" s="216"/>
      <c r="J17" s="216"/>
      <c r="K17" s="216"/>
      <c r="L17" s="217"/>
      <c r="M17" s="50"/>
      <c r="N17" s="50"/>
      <c r="O17" s="50"/>
      <c r="P17" s="50"/>
      <c r="Q17" s="50"/>
      <c r="R17" s="50"/>
      <c r="S17" s="50"/>
      <c r="T17" s="6"/>
    </row>
    <row r="18" spans="2:20" x14ac:dyDescent="0.4">
      <c r="B18" s="4"/>
      <c r="C18" s="50"/>
      <c r="D18" s="63"/>
      <c r="E18" s="163" t="s">
        <v>342</v>
      </c>
      <c r="F18" s="164"/>
      <c r="G18" s="45" t="s">
        <v>241</v>
      </c>
      <c r="H18" s="220"/>
      <c r="I18" s="207"/>
      <c r="J18" s="207"/>
      <c r="K18" s="207"/>
      <c r="L18" s="208"/>
      <c r="M18" s="50"/>
      <c r="N18" s="50"/>
      <c r="O18" s="50"/>
      <c r="P18" s="50"/>
      <c r="Q18" s="50"/>
      <c r="R18" s="50"/>
      <c r="S18" s="50"/>
      <c r="T18" s="6"/>
    </row>
    <row r="19" spans="2:20" x14ac:dyDescent="0.4">
      <c r="B19" s="4"/>
      <c r="C19" s="50"/>
      <c r="D19" s="63"/>
      <c r="E19" s="163"/>
      <c r="F19" s="164"/>
      <c r="G19" s="54" t="s">
        <v>235</v>
      </c>
      <c r="H19" s="221"/>
      <c r="I19" s="222"/>
      <c r="J19" s="222"/>
      <c r="K19" s="222"/>
      <c r="L19" s="223"/>
      <c r="M19" s="50"/>
      <c r="N19" s="50"/>
      <c r="O19" s="50"/>
      <c r="P19" s="50"/>
      <c r="Q19" s="50"/>
      <c r="R19" s="50"/>
      <c r="S19" s="50"/>
      <c r="T19" s="6"/>
    </row>
    <row r="20" spans="2:20" x14ac:dyDescent="0.4">
      <c r="B20" s="4"/>
      <c r="C20" s="50"/>
      <c r="D20" s="63"/>
      <c r="E20" s="45"/>
      <c r="F20" s="15"/>
      <c r="G20" s="48" t="s">
        <v>26</v>
      </c>
      <c r="H20" s="212"/>
      <c r="I20" s="213"/>
      <c r="J20" s="213"/>
      <c r="K20" s="213"/>
      <c r="L20" s="214"/>
      <c r="M20" s="50"/>
      <c r="N20" s="50"/>
      <c r="O20" s="50"/>
      <c r="P20" s="50"/>
      <c r="Q20" s="50"/>
      <c r="R20" s="50"/>
      <c r="S20" s="50"/>
      <c r="T20" s="6"/>
    </row>
    <row r="21" spans="2:20" ht="19.5" thickBot="1" x14ac:dyDescent="0.45">
      <c r="B21" s="4"/>
      <c r="C21" s="50"/>
      <c r="D21" s="63"/>
      <c r="E21" s="49"/>
      <c r="F21" s="36"/>
      <c r="G21" s="49" t="s">
        <v>27</v>
      </c>
      <c r="H21" s="224"/>
      <c r="I21" s="225"/>
      <c r="J21" s="225"/>
      <c r="K21" s="225"/>
      <c r="L21" s="226"/>
      <c r="M21" s="50"/>
      <c r="N21" s="50"/>
      <c r="O21" s="50"/>
      <c r="P21" s="50"/>
      <c r="Q21" s="50"/>
      <c r="R21" s="50"/>
      <c r="S21" s="50"/>
      <c r="T21" s="6"/>
    </row>
    <row r="22" spans="2:20" ht="19.5" thickTop="1" x14ac:dyDescent="0.4">
      <c r="B22" s="4"/>
      <c r="C22" s="50"/>
      <c r="D22" s="50"/>
      <c r="E22" s="50"/>
      <c r="F22" s="50"/>
      <c r="G22" s="50"/>
      <c r="H22" s="50"/>
      <c r="I22" s="50"/>
      <c r="J22" s="50"/>
      <c r="K22" s="10"/>
      <c r="L22" s="50"/>
      <c r="M22" s="50"/>
      <c r="N22" s="50"/>
      <c r="O22" s="50"/>
      <c r="P22" s="50"/>
      <c r="Q22" s="50"/>
      <c r="R22" s="50"/>
      <c r="S22" s="50"/>
      <c r="T22" s="6"/>
    </row>
    <row r="23" spans="2:20" x14ac:dyDescent="0.4">
      <c r="B23" s="11"/>
      <c r="C23" s="15" t="s">
        <v>344</v>
      </c>
      <c r="D23" s="12"/>
      <c r="E23" s="12"/>
      <c r="F23" s="12"/>
      <c r="G23" s="12"/>
      <c r="H23" s="12"/>
      <c r="I23" s="12"/>
      <c r="J23" s="12"/>
      <c r="K23" s="64"/>
      <c r="L23" s="12"/>
      <c r="M23" s="12"/>
      <c r="N23" s="12"/>
      <c r="O23" s="12"/>
      <c r="P23" s="12"/>
      <c r="Q23" s="12"/>
      <c r="R23" s="12"/>
      <c r="S23" s="12"/>
      <c r="T23" s="13"/>
    </row>
    <row r="24" spans="2:20" x14ac:dyDescent="0.4">
      <c r="B24" s="4"/>
      <c r="C24" s="50"/>
      <c r="D24" s="50"/>
      <c r="E24" s="50"/>
      <c r="F24" s="50"/>
      <c r="G24" s="50"/>
      <c r="H24" s="50"/>
      <c r="I24" s="50"/>
      <c r="J24" s="50"/>
      <c r="K24" s="10"/>
      <c r="L24" s="50"/>
      <c r="M24" s="50"/>
      <c r="N24" s="50"/>
      <c r="O24" s="50"/>
      <c r="P24" s="50"/>
      <c r="Q24" s="50"/>
      <c r="R24" s="50"/>
      <c r="S24" s="50"/>
      <c r="T24" s="6"/>
    </row>
    <row r="25" spans="2:20" ht="33.75" customHeight="1" x14ac:dyDescent="0.4">
      <c r="B25" s="4"/>
      <c r="C25" s="50"/>
      <c r="D25" s="30"/>
      <c r="E25" s="31"/>
      <c r="F25" s="158" t="s">
        <v>28</v>
      </c>
      <c r="G25" s="159"/>
      <c r="H25" s="159"/>
      <c r="I25" s="160"/>
      <c r="J25" s="158" t="s">
        <v>29</v>
      </c>
      <c r="K25" s="160"/>
      <c r="L25" s="43" t="s">
        <v>30</v>
      </c>
      <c r="M25" s="134" t="s">
        <v>247</v>
      </c>
      <c r="N25" s="161" t="s">
        <v>248</v>
      </c>
      <c r="O25" s="162"/>
      <c r="P25" s="161" t="s">
        <v>249</v>
      </c>
      <c r="Q25" s="162"/>
      <c r="R25" s="134" t="s">
        <v>250</v>
      </c>
      <c r="S25" s="44" t="s">
        <v>251</v>
      </c>
      <c r="T25" s="6"/>
    </row>
    <row r="26" spans="2:20" ht="31.5" x14ac:dyDescent="0.4">
      <c r="B26" s="4"/>
      <c r="C26" s="50"/>
      <c r="D26" s="32"/>
      <c r="E26" s="15"/>
      <c r="F26" s="171" t="s">
        <v>366</v>
      </c>
      <c r="G26" s="172"/>
      <c r="H26" s="172"/>
      <c r="I26" s="173"/>
      <c r="J26" s="165" t="str">
        <f>IF(J59&lt;&gt;100,IF(J59=0,"","Please enter so that the total is 100%"),"")</f>
        <v/>
      </c>
      <c r="K26" s="166"/>
      <c r="L26" s="41" t="s">
        <v>345</v>
      </c>
      <c r="M26" s="169" t="s">
        <v>347</v>
      </c>
      <c r="N26" s="185" t="s">
        <v>254</v>
      </c>
      <c r="O26" s="185" t="s">
        <v>348</v>
      </c>
      <c r="P26" s="185" t="s">
        <v>260</v>
      </c>
      <c r="Q26" s="185" t="s">
        <v>361</v>
      </c>
      <c r="R26" s="185" t="s">
        <v>261</v>
      </c>
      <c r="S26" s="33" t="s">
        <v>253</v>
      </c>
      <c r="T26" s="6"/>
    </row>
    <row r="27" spans="2:20" ht="33.75" customHeight="1" x14ac:dyDescent="0.4">
      <c r="B27" s="4"/>
      <c r="C27" s="50"/>
      <c r="D27" s="32"/>
      <c r="E27" s="15"/>
      <c r="F27" s="169" t="s">
        <v>282</v>
      </c>
      <c r="G27" s="169"/>
      <c r="H27" s="169"/>
      <c r="I27" s="169"/>
      <c r="J27" s="167"/>
      <c r="K27" s="168"/>
      <c r="L27" s="41" t="s">
        <v>346</v>
      </c>
      <c r="M27" s="169"/>
      <c r="N27" s="187"/>
      <c r="O27" s="186"/>
      <c r="P27" s="186"/>
      <c r="Q27" s="186"/>
      <c r="R27" s="186"/>
      <c r="S27" s="34"/>
      <c r="T27" s="6"/>
    </row>
    <row r="28" spans="2:20" ht="19.5" thickBot="1" x14ac:dyDescent="0.45">
      <c r="B28" s="4"/>
      <c r="C28" s="50"/>
      <c r="D28" s="32"/>
      <c r="E28" s="15"/>
      <c r="F28" s="169"/>
      <c r="G28" s="169"/>
      <c r="H28" s="169"/>
      <c r="I28" s="169"/>
      <c r="J28" s="170" t="s">
        <v>244</v>
      </c>
      <c r="K28" s="170"/>
      <c r="L28" s="116" t="s">
        <v>259</v>
      </c>
      <c r="M28" s="42" t="s">
        <v>255</v>
      </c>
      <c r="N28" s="42" t="s">
        <v>255</v>
      </c>
      <c r="O28" s="42" t="s">
        <v>258</v>
      </c>
      <c r="P28" s="42" t="s">
        <v>255</v>
      </c>
      <c r="Q28" s="42" t="s">
        <v>257</v>
      </c>
      <c r="R28" s="42" t="s">
        <v>256</v>
      </c>
      <c r="S28" s="34"/>
      <c r="T28" s="6"/>
    </row>
    <row r="29" spans="2:20" ht="79.5" customHeight="1" thickTop="1" x14ac:dyDescent="0.4">
      <c r="B29" s="4"/>
      <c r="C29" s="50"/>
      <c r="D29" s="37">
        <v>1</v>
      </c>
      <c r="E29" s="31"/>
      <c r="F29" s="228"/>
      <c r="G29" s="229"/>
      <c r="H29" s="229"/>
      <c r="I29" s="230"/>
      <c r="J29" s="231"/>
      <c r="K29" s="175" t="s">
        <v>32</v>
      </c>
      <c r="L29" s="244"/>
      <c r="M29" s="257"/>
      <c r="N29" s="257"/>
      <c r="O29" s="248"/>
      <c r="P29" s="258"/>
      <c r="Q29" s="248"/>
      <c r="R29" s="259"/>
      <c r="S29" s="260"/>
      <c r="T29" s="6"/>
    </row>
    <row r="30" spans="2:20" ht="79.5" customHeight="1" x14ac:dyDescent="0.4">
      <c r="B30" s="4"/>
      <c r="C30" s="50"/>
      <c r="D30" s="37"/>
      <c r="E30" s="46" t="s">
        <v>243</v>
      </c>
      <c r="F30" s="232"/>
      <c r="G30" s="233"/>
      <c r="H30" s="233"/>
      <c r="I30" s="234"/>
      <c r="J30" s="235"/>
      <c r="K30" s="176"/>
      <c r="L30" s="245"/>
      <c r="M30" s="93" t="str">
        <f>IFERROR(VLOOKUP(M29,$O$64:$P$65,2,0),"")</f>
        <v/>
      </c>
      <c r="N30" s="94" t="str">
        <f>IFERROR(VLOOKUP(N29,$G$64:$H$77,2,0),"")</f>
        <v/>
      </c>
      <c r="O30" s="249"/>
      <c r="P30" s="94" t="str">
        <f>IFERROR(VLOOKUP(P29,$M$64:$N$73,2,0),"")</f>
        <v/>
      </c>
      <c r="Q30" s="249"/>
      <c r="R30" s="95" t="str">
        <f>IFERROR(VLOOKUP(R29,$J$64:$L$66,3,0),"")</f>
        <v/>
      </c>
      <c r="S30" s="261"/>
      <c r="T30" s="6"/>
    </row>
    <row r="31" spans="2:20" ht="79.5" customHeight="1" x14ac:dyDescent="0.4">
      <c r="B31" s="4"/>
      <c r="C31" s="50"/>
      <c r="D31" s="37">
        <v>2</v>
      </c>
      <c r="E31" s="47"/>
      <c r="F31" s="236"/>
      <c r="G31" s="237"/>
      <c r="H31" s="237"/>
      <c r="I31" s="238"/>
      <c r="J31" s="239"/>
      <c r="K31" s="174" t="s">
        <v>32</v>
      </c>
      <c r="L31" s="246"/>
      <c r="M31" s="252"/>
      <c r="N31" s="252"/>
      <c r="O31" s="250"/>
      <c r="P31" s="255"/>
      <c r="Q31" s="250"/>
      <c r="R31" s="254"/>
      <c r="S31" s="262"/>
      <c r="T31" s="6"/>
    </row>
    <row r="32" spans="2:20" ht="79.5" customHeight="1" x14ac:dyDescent="0.4">
      <c r="B32" s="4"/>
      <c r="C32" s="50"/>
      <c r="D32" s="37"/>
      <c r="E32" s="36" t="s">
        <v>242</v>
      </c>
      <c r="F32" s="232"/>
      <c r="G32" s="233"/>
      <c r="H32" s="233"/>
      <c r="I32" s="234"/>
      <c r="J32" s="235"/>
      <c r="K32" s="174"/>
      <c r="L32" s="245"/>
      <c r="M32" s="94" t="str">
        <f>IFERROR(VLOOKUP(M31,$O$64:$P$65,2,0),"")</f>
        <v/>
      </c>
      <c r="N32" s="94" t="str">
        <f>IFERROR(VLOOKUP(N31,$G$64:$H$77,2,0),"")</f>
        <v/>
      </c>
      <c r="O32" s="249"/>
      <c r="P32" s="94" t="str">
        <f>IFERROR(VLOOKUP(P31,$M$64:$N$73,2,0),"")</f>
        <v/>
      </c>
      <c r="Q32" s="249"/>
      <c r="R32" s="95" t="str">
        <f>IFERROR(VLOOKUP(R31,$J$64:$L$66,3,0),"")</f>
        <v/>
      </c>
      <c r="S32" s="263"/>
      <c r="T32" s="6"/>
    </row>
    <row r="33" spans="2:20" ht="79.5" customHeight="1" x14ac:dyDescent="0.4">
      <c r="B33" s="4"/>
      <c r="C33" s="50"/>
      <c r="D33" s="37">
        <v>3</v>
      </c>
      <c r="E33" s="31"/>
      <c r="F33" s="236"/>
      <c r="G33" s="237"/>
      <c r="H33" s="237"/>
      <c r="I33" s="238"/>
      <c r="J33" s="239"/>
      <c r="K33" s="174" t="s">
        <v>32</v>
      </c>
      <c r="L33" s="246"/>
      <c r="M33" s="252"/>
      <c r="N33" s="252"/>
      <c r="O33" s="250"/>
      <c r="P33" s="256"/>
      <c r="Q33" s="250"/>
      <c r="R33" s="254"/>
      <c r="S33" s="262"/>
      <c r="T33" s="6"/>
    </row>
    <row r="34" spans="2:20" ht="79.5" customHeight="1" x14ac:dyDescent="0.4">
      <c r="B34" s="4"/>
      <c r="C34" s="50"/>
      <c r="D34" s="37"/>
      <c r="E34" s="46" t="s">
        <v>242</v>
      </c>
      <c r="F34" s="232"/>
      <c r="G34" s="233"/>
      <c r="H34" s="233"/>
      <c r="I34" s="234"/>
      <c r="J34" s="235"/>
      <c r="K34" s="174"/>
      <c r="L34" s="245"/>
      <c r="M34" s="94" t="str">
        <f>IFERROR(VLOOKUP(M33,$O$64:$P$65,2,0),"")</f>
        <v/>
      </c>
      <c r="N34" s="94" t="str">
        <f>IFERROR(VLOOKUP(N33,$G$64:$H$77,2,0),"")</f>
        <v/>
      </c>
      <c r="O34" s="249"/>
      <c r="P34" s="94" t="str">
        <f>IFERROR(VLOOKUP(P33,$M$64:$N$73,2,0),"")</f>
        <v/>
      </c>
      <c r="Q34" s="249"/>
      <c r="R34" s="95" t="str">
        <f>IFERROR(VLOOKUP(R33,$J$64:$L$66,3,0),"")</f>
        <v/>
      </c>
      <c r="S34" s="263"/>
      <c r="T34" s="6"/>
    </row>
    <row r="35" spans="2:20" ht="79.5" customHeight="1" x14ac:dyDescent="0.4">
      <c r="B35" s="4"/>
      <c r="C35" s="50"/>
      <c r="D35" s="37">
        <v>4</v>
      </c>
      <c r="E35" s="47"/>
      <c r="F35" s="236"/>
      <c r="G35" s="237"/>
      <c r="H35" s="237"/>
      <c r="I35" s="238"/>
      <c r="J35" s="239"/>
      <c r="K35" s="174" t="s">
        <v>32</v>
      </c>
      <c r="L35" s="246"/>
      <c r="M35" s="252"/>
      <c r="N35" s="252"/>
      <c r="O35" s="250"/>
      <c r="P35" s="255"/>
      <c r="Q35" s="250"/>
      <c r="R35" s="254"/>
      <c r="S35" s="262"/>
      <c r="T35" s="6"/>
    </row>
    <row r="36" spans="2:20" ht="79.5" customHeight="1" x14ac:dyDescent="0.4">
      <c r="B36" s="4"/>
      <c r="C36" s="50"/>
      <c r="D36" s="37"/>
      <c r="E36" s="36" t="s">
        <v>242</v>
      </c>
      <c r="F36" s="232"/>
      <c r="G36" s="233"/>
      <c r="H36" s="233"/>
      <c r="I36" s="234"/>
      <c r="J36" s="235"/>
      <c r="K36" s="174"/>
      <c r="L36" s="245"/>
      <c r="M36" s="94" t="str">
        <f>IFERROR(VLOOKUP(M35,$O$64:$P$65,2,0),"")</f>
        <v/>
      </c>
      <c r="N36" s="94" t="str">
        <f>IFERROR(VLOOKUP(N35,$G$64:$H$77,2,0),"")</f>
        <v/>
      </c>
      <c r="O36" s="249"/>
      <c r="P36" s="94" t="str">
        <f>IFERROR(VLOOKUP(P35,$M$64:$N$73,2,0),"")</f>
        <v/>
      </c>
      <c r="Q36" s="249"/>
      <c r="R36" s="95" t="str">
        <f>IFERROR(VLOOKUP(R35,$J$64:$L$66,3,0),"")</f>
        <v/>
      </c>
      <c r="S36" s="263"/>
      <c r="T36" s="6"/>
    </row>
    <row r="37" spans="2:20" ht="79.5" customHeight="1" x14ac:dyDescent="0.4">
      <c r="B37" s="4"/>
      <c r="C37" s="50"/>
      <c r="D37" s="37">
        <v>5</v>
      </c>
      <c r="E37" s="31"/>
      <c r="F37" s="236"/>
      <c r="G37" s="237"/>
      <c r="H37" s="237"/>
      <c r="I37" s="238"/>
      <c r="J37" s="239"/>
      <c r="K37" s="174" t="s">
        <v>32</v>
      </c>
      <c r="L37" s="246"/>
      <c r="M37" s="252"/>
      <c r="N37" s="252"/>
      <c r="O37" s="250"/>
      <c r="P37" s="256"/>
      <c r="Q37" s="250"/>
      <c r="R37" s="254"/>
      <c r="S37" s="262"/>
      <c r="T37" s="6"/>
    </row>
    <row r="38" spans="2:20" ht="79.5" customHeight="1" x14ac:dyDescent="0.4">
      <c r="B38" s="4"/>
      <c r="C38" s="50"/>
      <c r="D38" s="37"/>
      <c r="E38" s="46" t="s">
        <v>242</v>
      </c>
      <c r="F38" s="232"/>
      <c r="G38" s="233"/>
      <c r="H38" s="233"/>
      <c r="I38" s="234"/>
      <c r="J38" s="235"/>
      <c r="K38" s="174"/>
      <c r="L38" s="245"/>
      <c r="M38" s="94" t="str">
        <f>IFERROR(VLOOKUP(M37,$O$64:$P$65,2,0),"")</f>
        <v/>
      </c>
      <c r="N38" s="94" t="str">
        <f>IFERROR(VLOOKUP(N37,$G$64:$H$77,2,0),"")</f>
        <v/>
      </c>
      <c r="O38" s="249"/>
      <c r="P38" s="94" t="str">
        <f>IFERROR(VLOOKUP(P37,$M$64:$N$73,2,0),"")</f>
        <v/>
      </c>
      <c r="Q38" s="249"/>
      <c r="R38" s="95" t="str">
        <f>IFERROR(VLOOKUP(R37,$J$64:$L$66,3,0),"")</f>
        <v/>
      </c>
      <c r="S38" s="263"/>
      <c r="T38" s="6"/>
    </row>
    <row r="39" spans="2:20" ht="79.5" customHeight="1" x14ac:dyDescent="0.4">
      <c r="B39" s="4"/>
      <c r="C39" s="50"/>
      <c r="D39" s="37">
        <v>6</v>
      </c>
      <c r="E39" s="47"/>
      <c r="F39" s="236"/>
      <c r="G39" s="237"/>
      <c r="H39" s="237"/>
      <c r="I39" s="238"/>
      <c r="J39" s="239"/>
      <c r="K39" s="174" t="s">
        <v>32</v>
      </c>
      <c r="L39" s="246"/>
      <c r="M39" s="252"/>
      <c r="N39" s="252"/>
      <c r="O39" s="250"/>
      <c r="P39" s="255"/>
      <c r="Q39" s="250"/>
      <c r="R39" s="254"/>
      <c r="S39" s="262"/>
      <c r="T39" s="6"/>
    </row>
    <row r="40" spans="2:20" ht="79.5" customHeight="1" x14ac:dyDescent="0.4">
      <c r="B40" s="4"/>
      <c r="C40" s="50"/>
      <c r="D40" s="37"/>
      <c r="E40" s="36" t="s">
        <v>242</v>
      </c>
      <c r="F40" s="232"/>
      <c r="G40" s="233"/>
      <c r="H40" s="233"/>
      <c r="I40" s="234"/>
      <c r="J40" s="235"/>
      <c r="K40" s="174"/>
      <c r="L40" s="245"/>
      <c r="M40" s="94" t="str">
        <f>IFERROR(VLOOKUP(M39,$O$64:$P$65,2,0),"")</f>
        <v/>
      </c>
      <c r="N40" s="94" t="str">
        <f>IFERROR(VLOOKUP(N39,$G$64:$H$77,2,0),"")</f>
        <v/>
      </c>
      <c r="O40" s="249"/>
      <c r="P40" s="94" t="str">
        <f>IFERROR(VLOOKUP(P39,$M$64:$N$73,2,0),"")</f>
        <v/>
      </c>
      <c r="Q40" s="249"/>
      <c r="R40" s="95" t="str">
        <f>IFERROR(VLOOKUP(R39,$J$64:$L$66,3,0),"")</f>
        <v/>
      </c>
      <c r="S40" s="263"/>
      <c r="T40" s="6"/>
    </row>
    <row r="41" spans="2:20" ht="79.5" customHeight="1" x14ac:dyDescent="0.4">
      <c r="B41" s="4"/>
      <c r="C41" s="50"/>
      <c r="D41" s="37">
        <v>7</v>
      </c>
      <c r="E41" s="31"/>
      <c r="F41" s="236"/>
      <c r="G41" s="237"/>
      <c r="H41" s="237"/>
      <c r="I41" s="238"/>
      <c r="J41" s="239"/>
      <c r="K41" s="174" t="s">
        <v>32</v>
      </c>
      <c r="L41" s="246"/>
      <c r="M41" s="252"/>
      <c r="N41" s="252"/>
      <c r="O41" s="250"/>
      <c r="P41" s="256"/>
      <c r="Q41" s="250"/>
      <c r="R41" s="254"/>
      <c r="S41" s="262"/>
      <c r="T41" s="6"/>
    </row>
    <row r="42" spans="2:20" ht="79.5" customHeight="1" x14ac:dyDescent="0.4">
      <c r="B42" s="4"/>
      <c r="C42" s="50"/>
      <c r="D42" s="37"/>
      <c r="E42" s="46" t="s">
        <v>242</v>
      </c>
      <c r="F42" s="232"/>
      <c r="G42" s="233"/>
      <c r="H42" s="233"/>
      <c r="I42" s="234"/>
      <c r="J42" s="235"/>
      <c r="K42" s="174"/>
      <c r="L42" s="245"/>
      <c r="M42" s="94" t="str">
        <f>IFERROR(VLOOKUP(M41,$O$64:$P$65,2,0),"")</f>
        <v/>
      </c>
      <c r="N42" s="94" t="str">
        <f>IFERROR(VLOOKUP(N41,$G$64:$H$77,2,0),"")</f>
        <v/>
      </c>
      <c r="O42" s="249"/>
      <c r="P42" s="94" t="str">
        <f>IFERROR(VLOOKUP(P41,$M$64:$N$73,2,0),"")</f>
        <v/>
      </c>
      <c r="Q42" s="249"/>
      <c r="R42" s="95" t="str">
        <f>IFERROR(VLOOKUP(R41,$J$64:$L$66,3,0),"")</f>
        <v/>
      </c>
      <c r="S42" s="263"/>
      <c r="T42" s="6"/>
    </row>
    <row r="43" spans="2:20" ht="79.5" customHeight="1" x14ac:dyDescent="0.4">
      <c r="B43" s="4"/>
      <c r="C43" s="50"/>
      <c r="D43" s="37">
        <v>8</v>
      </c>
      <c r="E43" s="47"/>
      <c r="F43" s="236"/>
      <c r="G43" s="237"/>
      <c r="H43" s="237"/>
      <c r="I43" s="238"/>
      <c r="J43" s="239"/>
      <c r="K43" s="174" t="s">
        <v>32</v>
      </c>
      <c r="L43" s="246"/>
      <c r="M43" s="252"/>
      <c r="N43" s="252"/>
      <c r="O43" s="250"/>
      <c r="P43" s="255"/>
      <c r="Q43" s="250"/>
      <c r="R43" s="254"/>
      <c r="S43" s="262"/>
      <c r="T43" s="6"/>
    </row>
    <row r="44" spans="2:20" ht="79.5" customHeight="1" x14ac:dyDescent="0.4">
      <c r="B44" s="4"/>
      <c r="C44" s="50"/>
      <c r="D44" s="37"/>
      <c r="E44" s="36" t="s">
        <v>242</v>
      </c>
      <c r="F44" s="232"/>
      <c r="G44" s="233"/>
      <c r="H44" s="233"/>
      <c r="I44" s="234"/>
      <c r="J44" s="235"/>
      <c r="K44" s="174"/>
      <c r="L44" s="245"/>
      <c r="M44" s="94" t="str">
        <f>IFERROR(VLOOKUP(M43,$O$64:$P$65,2,0),"")</f>
        <v/>
      </c>
      <c r="N44" s="94" t="str">
        <f>IFERROR(VLOOKUP(N43,$G$64:$H$77,2,0),"")</f>
        <v/>
      </c>
      <c r="O44" s="249"/>
      <c r="P44" s="94" t="str">
        <f>IFERROR(VLOOKUP(P43,$M$64:$N$73,2,0),"")</f>
        <v/>
      </c>
      <c r="Q44" s="249"/>
      <c r="R44" s="95" t="str">
        <f>IFERROR(VLOOKUP(R43,$J$64:$L$66,3,0),"")</f>
        <v/>
      </c>
      <c r="S44" s="263"/>
      <c r="T44" s="6"/>
    </row>
    <row r="45" spans="2:20" ht="79.5" customHeight="1" x14ac:dyDescent="0.4">
      <c r="B45" s="4"/>
      <c r="C45" s="50"/>
      <c r="D45" s="37">
        <v>9</v>
      </c>
      <c r="E45" s="31"/>
      <c r="F45" s="236"/>
      <c r="G45" s="237"/>
      <c r="H45" s="237"/>
      <c r="I45" s="238"/>
      <c r="J45" s="239"/>
      <c r="K45" s="174" t="s">
        <v>32</v>
      </c>
      <c r="L45" s="246"/>
      <c r="M45" s="252"/>
      <c r="N45" s="252"/>
      <c r="O45" s="250"/>
      <c r="P45" s="256"/>
      <c r="Q45" s="250"/>
      <c r="R45" s="254"/>
      <c r="S45" s="262"/>
      <c r="T45" s="6"/>
    </row>
    <row r="46" spans="2:20" ht="79.5" customHeight="1" x14ac:dyDescent="0.4">
      <c r="B46" s="4"/>
      <c r="C46" s="50"/>
      <c r="D46" s="37"/>
      <c r="E46" s="46" t="s">
        <v>242</v>
      </c>
      <c r="F46" s="232"/>
      <c r="G46" s="233"/>
      <c r="H46" s="233"/>
      <c r="I46" s="234"/>
      <c r="J46" s="235"/>
      <c r="K46" s="174"/>
      <c r="L46" s="245"/>
      <c r="M46" s="94" t="str">
        <f>IFERROR(VLOOKUP(M45,$O$64:$P$65,2,0),"")</f>
        <v/>
      </c>
      <c r="N46" s="94" t="str">
        <f>IFERROR(VLOOKUP(N45,$G$64:$H$77,2,0),"")</f>
        <v/>
      </c>
      <c r="O46" s="249"/>
      <c r="P46" s="94" t="str">
        <f>IFERROR(VLOOKUP(P45,$M$64:$N$73,2,0),"")</f>
        <v/>
      </c>
      <c r="Q46" s="249"/>
      <c r="R46" s="95" t="str">
        <f>IFERROR(VLOOKUP(R45,$J$64:$L$66,3,0),"")</f>
        <v/>
      </c>
      <c r="S46" s="263"/>
      <c r="T46" s="6"/>
    </row>
    <row r="47" spans="2:20" ht="79.5" customHeight="1" x14ac:dyDescent="0.4">
      <c r="B47" s="4"/>
      <c r="C47" s="50"/>
      <c r="D47" s="37">
        <v>10</v>
      </c>
      <c r="E47" s="47"/>
      <c r="F47" s="236"/>
      <c r="G47" s="237"/>
      <c r="H47" s="237"/>
      <c r="I47" s="238"/>
      <c r="J47" s="239"/>
      <c r="K47" s="174" t="s">
        <v>32</v>
      </c>
      <c r="L47" s="246"/>
      <c r="M47" s="252"/>
      <c r="N47" s="252"/>
      <c r="O47" s="250"/>
      <c r="P47" s="255"/>
      <c r="Q47" s="250"/>
      <c r="R47" s="254"/>
      <c r="S47" s="262"/>
      <c r="T47" s="6"/>
    </row>
    <row r="48" spans="2:20" ht="79.5" customHeight="1" x14ac:dyDescent="0.4">
      <c r="B48" s="4"/>
      <c r="C48" s="50"/>
      <c r="D48" s="37"/>
      <c r="E48" s="36" t="s">
        <v>242</v>
      </c>
      <c r="F48" s="232"/>
      <c r="G48" s="233"/>
      <c r="H48" s="233"/>
      <c r="I48" s="234"/>
      <c r="J48" s="235"/>
      <c r="K48" s="174"/>
      <c r="L48" s="245"/>
      <c r="M48" s="94" t="str">
        <f>IFERROR(VLOOKUP(M47,$O$64:$P$65,2,0),"")</f>
        <v/>
      </c>
      <c r="N48" s="94" t="str">
        <f>IFERROR(VLOOKUP(N47,$G$64:$H$77,2,0),"")</f>
        <v/>
      </c>
      <c r="O48" s="249"/>
      <c r="P48" s="94" t="str">
        <f>IFERROR(VLOOKUP(P47,$M$64:$N$73,2,0),"")</f>
        <v/>
      </c>
      <c r="Q48" s="249"/>
      <c r="R48" s="95" t="str">
        <f>IFERROR(VLOOKUP(R47,$J$64:$L$66,3,0),"")</f>
        <v/>
      </c>
      <c r="S48" s="263"/>
      <c r="T48" s="6"/>
    </row>
    <row r="49" spans="2:20" ht="79.5" customHeight="1" x14ac:dyDescent="0.4">
      <c r="B49" s="4"/>
      <c r="C49" s="50"/>
      <c r="D49" s="37">
        <v>11</v>
      </c>
      <c r="E49" s="31"/>
      <c r="F49" s="236"/>
      <c r="G49" s="237"/>
      <c r="H49" s="237"/>
      <c r="I49" s="238"/>
      <c r="J49" s="239"/>
      <c r="K49" s="174" t="s">
        <v>32</v>
      </c>
      <c r="L49" s="246"/>
      <c r="M49" s="252"/>
      <c r="N49" s="252"/>
      <c r="O49" s="250"/>
      <c r="P49" s="256"/>
      <c r="Q49" s="250"/>
      <c r="R49" s="254"/>
      <c r="S49" s="262"/>
      <c r="T49" s="6"/>
    </row>
    <row r="50" spans="2:20" ht="79.5" customHeight="1" x14ac:dyDescent="0.4">
      <c r="B50" s="4"/>
      <c r="C50" s="50"/>
      <c r="D50" s="37"/>
      <c r="E50" s="46" t="s">
        <v>242</v>
      </c>
      <c r="F50" s="232"/>
      <c r="G50" s="233"/>
      <c r="H50" s="233"/>
      <c r="I50" s="234"/>
      <c r="J50" s="235"/>
      <c r="K50" s="174"/>
      <c r="L50" s="245"/>
      <c r="M50" s="94" t="str">
        <f>IFERROR(VLOOKUP(M49,$O$64:$P$65,2,0),"")</f>
        <v/>
      </c>
      <c r="N50" s="94" t="str">
        <f>IFERROR(VLOOKUP(N49,$G$64:$H$77,2,0),"")</f>
        <v/>
      </c>
      <c r="O50" s="249"/>
      <c r="P50" s="94" t="str">
        <f>IFERROR(VLOOKUP(P49,$M$64:$N$73,2,0),"")</f>
        <v/>
      </c>
      <c r="Q50" s="249"/>
      <c r="R50" s="95" t="str">
        <f>IFERROR(VLOOKUP(R49,$J$64:$L$66,3,0),"")</f>
        <v/>
      </c>
      <c r="S50" s="263"/>
      <c r="T50" s="6"/>
    </row>
    <row r="51" spans="2:20" ht="79.5" customHeight="1" x14ac:dyDescent="0.4">
      <c r="B51" s="4"/>
      <c r="C51" s="50"/>
      <c r="D51" s="37">
        <v>12</v>
      </c>
      <c r="E51" s="47"/>
      <c r="F51" s="236"/>
      <c r="G51" s="237"/>
      <c r="H51" s="237"/>
      <c r="I51" s="238"/>
      <c r="J51" s="239"/>
      <c r="K51" s="174" t="s">
        <v>32</v>
      </c>
      <c r="L51" s="246"/>
      <c r="M51" s="252"/>
      <c r="N51" s="252"/>
      <c r="O51" s="250"/>
      <c r="P51" s="255"/>
      <c r="Q51" s="250"/>
      <c r="R51" s="254"/>
      <c r="S51" s="262"/>
      <c r="T51" s="6"/>
    </row>
    <row r="52" spans="2:20" ht="79.5" customHeight="1" x14ac:dyDescent="0.4">
      <c r="B52" s="4"/>
      <c r="C52" s="50"/>
      <c r="D52" s="37"/>
      <c r="E52" s="36" t="s">
        <v>242</v>
      </c>
      <c r="F52" s="232"/>
      <c r="G52" s="233"/>
      <c r="H52" s="233"/>
      <c r="I52" s="234"/>
      <c r="J52" s="235"/>
      <c r="K52" s="174"/>
      <c r="L52" s="245"/>
      <c r="M52" s="94" t="str">
        <f>IFERROR(VLOOKUP(M51,$O$64:$P$65,2,0),"")</f>
        <v/>
      </c>
      <c r="N52" s="94" t="str">
        <f>IFERROR(VLOOKUP(N51,$G$64:$H$77,2,0),"")</f>
        <v/>
      </c>
      <c r="O52" s="249"/>
      <c r="P52" s="94" t="str">
        <f>IFERROR(VLOOKUP(P51,$M$64:$N$73,2,0),"")</f>
        <v/>
      </c>
      <c r="Q52" s="249"/>
      <c r="R52" s="95" t="str">
        <f>IFERROR(VLOOKUP(R51,$J$64:$L$66,3,0),"")</f>
        <v/>
      </c>
      <c r="S52" s="263"/>
      <c r="T52" s="6"/>
    </row>
    <row r="53" spans="2:20" ht="79.5" customHeight="1" x14ac:dyDescent="0.4">
      <c r="B53" s="4"/>
      <c r="C53" s="50"/>
      <c r="D53" s="37">
        <v>13</v>
      </c>
      <c r="E53" s="31"/>
      <c r="F53" s="236"/>
      <c r="G53" s="237"/>
      <c r="H53" s="237"/>
      <c r="I53" s="238"/>
      <c r="J53" s="239"/>
      <c r="K53" s="174" t="s">
        <v>32</v>
      </c>
      <c r="L53" s="246"/>
      <c r="M53" s="252"/>
      <c r="N53" s="252"/>
      <c r="O53" s="250"/>
      <c r="P53" s="256"/>
      <c r="Q53" s="250"/>
      <c r="R53" s="254"/>
      <c r="S53" s="262"/>
      <c r="T53" s="6"/>
    </row>
    <row r="54" spans="2:20" ht="79.5" customHeight="1" x14ac:dyDescent="0.4">
      <c r="B54" s="4"/>
      <c r="C54" s="50"/>
      <c r="D54" s="37"/>
      <c r="E54" s="46" t="s">
        <v>242</v>
      </c>
      <c r="F54" s="232"/>
      <c r="G54" s="233"/>
      <c r="H54" s="233"/>
      <c r="I54" s="234"/>
      <c r="J54" s="235"/>
      <c r="K54" s="174"/>
      <c r="L54" s="245"/>
      <c r="M54" s="94" t="str">
        <f>IFERROR(VLOOKUP(M53,$O$64:$P$65,2,0),"")</f>
        <v/>
      </c>
      <c r="N54" s="94" t="str">
        <f>IFERROR(VLOOKUP(N53,$G$64:$H$77,2,0),"")</f>
        <v/>
      </c>
      <c r="O54" s="249"/>
      <c r="P54" s="94" t="str">
        <f>IFERROR(VLOOKUP(P53,$M$64:$N$73,2,0),"")</f>
        <v/>
      </c>
      <c r="Q54" s="249"/>
      <c r="R54" s="95" t="str">
        <f>IFERROR(VLOOKUP(R53,$J$64:$L$66,3,0),"")</f>
        <v/>
      </c>
      <c r="S54" s="263"/>
      <c r="T54" s="6"/>
    </row>
    <row r="55" spans="2:20" ht="79.5" customHeight="1" x14ac:dyDescent="0.4">
      <c r="B55" s="4"/>
      <c r="C55" s="50"/>
      <c r="D55" s="37">
        <v>14</v>
      </c>
      <c r="E55" s="47"/>
      <c r="F55" s="236"/>
      <c r="G55" s="237"/>
      <c r="H55" s="237"/>
      <c r="I55" s="238"/>
      <c r="J55" s="239"/>
      <c r="K55" s="174" t="s">
        <v>32</v>
      </c>
      <c r="L55" s="246"/>
      <c r="M55" s="252"/>
      <c r="N55" s="252"/>
      <c r="O55" s="250"/>
      <c r="P55" s="255"/>
      <c r="Q55" s="250"/>
      <c r="R55" s="254"/>
      <c r="S55" s="262"/>
      <c r="T55" s="6"/>
    </row>
    <row r="56" spans="2:20" ht="79.5" customHeight="1" x14ac:dyDescent="0.4">
      <c r="B56" s="4"/>
      <c r="C56" s="50"/>
      <c r="D56" s="37"/>
      <c r="E56" s="36" t="s">
        <v>242</v>
      </c>
      <c r="F56" s="232"/>
      <c r="G56" s="233"/>
      <c r="H56" s="233"/>
      <c r="I56" s="234"/>
      <c r="J56" s="235"/>
      <c r="K56" s="174"/>
      <c r="L56" s="245"/>
      <c r="M56" s="94" t="str">
        <f>IFERROR(VLOOKUP(M55,$O$64:$P$65,2,0),"")</f>
        <v/>
      </c>
      <c r="N56" s="94" t="str">
        <f>IFERROR(VLOOKUP(N55,$G$64:$H$77,2,0),"")</f>
        <v/>
      </c>
      <c r="O56" s="249"/>
      <c r="P56" s="94" t="str">
        <f>IFERROR(VLOOKUP(P55,$M$64:$N$73,2,0),"")</f>
        <v/>
      </c>
      <c r="Q56" s="249"/>
      <c r="R56" s="95" t="str">
        <f>IFERROR(VLOOKUP(R55,$J$64:$L$66,3,0),"")</f>
        <v/>
      </c>
      <c r="S56" s="263"/>
      <c r="T56" s="6"/>
    </row>
    <row r="57" spans="2:20" ht="79.5" customHeight="1" x14ac:dyDescent="0.4">
      <c r="B57" s="4"/>
      <c r="C57" s="50"/>
      <c r="D57" s="37">
        <v>15</v>
      </c>
      <c r="E57" s="47"/>
      <c r="F57" s="236"/>
      <c r="G57" s="237"/>
      <c r="H57" s="237"/>
      <c r="I57" s="238"/>
      <c r="J57" s="239"/>
      <c r="K57" s="174" t="s">
        <v>32</v>
      </c>
      <c r="L57" s="246"/>
      <c r="M57" s="252"/>
      <c r="N57" s="252"/>
      <c r="O57" s="250"/>
      <c r="P57" s="253"/>
      <c r="Q57" s="250"/>
      <c r="R57" s="254"/>
      <c r="S57" s="262"/>
      <c r="T57" s="6"/>
    </row>
    <row r="58" spans="2:20" ht="79.5" customHeight="1" thickBot="1" x14ac:dyDescent="0.45">
      <c r="B58" s="4"/>
      <c r="C58" s="50"/>
      <c r="D58" s="37"/>
      <c r="E58" s="36" t="s">
        <v>242</v>
      </c>
      <c r="F58" s="240"/>
      <c r="G58" s="241"/>
      <c r="H58" s="241"/>
      <c r="I58" s="242"/>
      <c r="J58" s="243"/>
      <c r="K58" s="174"/>
      <c r="L58" s="247"/>
      <c r="M58" s="96" t="str">
        <f>IFERROR(VLOOKUP(M57,$O$64:$P$65,2,0),"")</f>
        <v/>
      </c>
      <c r="N58" s="96" t="str">
        <f>IFERROR(VLOOKUP(N57,$G$64:$H$77,2,0),"")</f>
        <v/>
      </c>
      <c r="O58" s="251"/>
      <c r="P58" s="96" t="str">
        <f>IFERROR(VLOOKUP(P57,$M$64:$N$73,2,0),"")</f>
        <v/>
      </c>
      <c r="Q58" s="251"/>
      <c r="R58" s="97" t="str">
        <f>IFERROR(VLOOKUP(R57,$J$64:$L$66,3,0),"")</f>
        <v/>
      </c>
      <c r="S58" s="263"/>
      <c r="T58" s="6"/>
    </row>
    <row r="59" spans="2:20" ht="19.5" thickTop="1" x14ac:dyDescent="0.4">
      <c r="B59" s="4"/>
      <c r="C59" s="50"/>
      <c r="D59" s="50"/>
      <c r="E59" s="50"/>
      <c r="F59" s="50"/>
      <c r="G59" s="50"/>
      <c r="H59" s="188" t="s">
        <v>119</v>
      </c>
      <c r="I59" s="188"/>
      <c r="J59" s="60">
        <f>SUM(J29:J58)</f>
        <v>0</v>
      </c>
      <c r="K59" s="35" t="s">
        <v>32</v>
      </c>
      <c r="L59" s="50"/>
      <c r="M59" s="50"/>
      <c r="N59" s="50"/>
      <c r="O59" s="50"/>
      <c r="P59" s="50"/>
      <c r="Q59" s="50"/>
      <c r="R59" s="50"/>
      <c r="S59" s="50"/>
      <c r="T59" s="6"/>
    </row>
    <row r="60" spans="2:20" hidden="1" x14ac:dyDescent="0.4">
      <c r="B60" s="4"/>
      <c r="C60" s="50"/>
      <c r="D60" s="50"/>
      <c r="E60" s="50"/>
      <c r="F60" s="50"/>
      <c r="G60" s="50"/>
      <c r="H60" s="50"/>
      <c r="I60" s="50"/>
      <c r="J60" s="50"/>
      <c r="K60" s="10"/>
      <c r="L60" s="50"/>
      <c r="M60" s="50"/>
      <c r="N60" s="50"/>
      <c r="O60" s="50"/>
      <c r="P60" s="50"/>
      <c r="Q60" s="50"/>
      <c r="R60" s="50"/>
      <c r="S60" s="50"/>
      <c r="T60" s="6"/>
    </row>
    <row r="61" spans="2:20" ht="19.5" hidden="1" thickBot="1" x14ac:dyDescent="0.45">
      <c r="B61" s="4"/>
      <c r="C61" s="50"/>
      <c r="D61" s="50"/>
      <c r="E61" s="50"/>
      <c r="F61" s="65" t="s">
        <v>34</v>
      </c>
      <c r="G61" s="50"/>
      <c r="H61" s="50"/>
      <c r="I61" s="50"/>
      <c r="J61" s="50"/>
      <c r="K61" s="10"/>
      <c r="L61" s="50"/>
      <c r="M61" s="50"/>
      <c r="N61" s="50"/>
      <c r="O61" s="50"/>
      <c r="P61" s="50"/>
      <c r="Q61" s="50"/>
      <c r="R61" s="50"/>
      <c r="S61" s="50"/>
      <c r="T61" s="6"/>
    </row>
    <row r="62" spans="2:20" s="19" customFormat="1" hidden="1" x14ac:dyDescent="0.4">
      <c r="B62" s="66"/>
      <c r="C62" s="10"/>
      <c r="D62" s="10"/>
      <c r="E62" s="10"/>
      <c r="F62" s="68" t="s">
        <v>35</v>
      </c>
      <c r="G62" s="180" t="s">
        <v>76</v>
      </c>
      <c r="H62" s="180"/>
      <c r="I62" s="69"/>
      <c r="J62" s="180" t="s">
        <v>64</v>
      </c>
      <c r="K62" s="180"/>
      <c r="L62" s="180"/>
      <c r="M62" s="181" t="s">
        <v>65</v>
      </c>
      <c r="N62" s="182"/>
      <c r="O62" s="183" t="s">
        <v>38</v>
      </c>
      <c r="P62" s="184"/>
      <c r="Q62" s="101"/>
      <c r="R62" s="10"/>
      <c r="S62" s="10"/>
      <c r="T62" s="67"/>
    </row>
    <row r="63" spans="2:20" hidden="1" x14ac:dyDescent="0.4">
      <c r="B63" s="4"/>
      <c r="C63" s="50"/>
      <c r="D63" s="50"/>
      <c r="E63" s="50"/>
      <c r="F63" s="177" t="s">
        <v>39</v>
      </c>
      <c r="G63" s="79" t="s">
        <v>41</v>
      </c>
      <c r="H63" s="79" t="s">
        <v>40</v>
      </c>
      <c r="I63" s="79"/>
      <c r="J63" s="79" t="s">
        <v>41</v>
      </c>
      <c r="K63" s="79"/>
      <c r="L63" s="79" t="s">
        <v>40</v>
      </c>
      <c r="M63" s="79" t="s">
        <v>41</v>
      </c>
      <c r="N63" s="79" t="s">
        <v>40</v>
      </c>
      <c r="O63" s="80" t="s">
        <v>41</v>
      </c>
      <c r="P63" s="81" t="s">
        <v>42</v>
      </c>
      <c r="Q63" s="101"/>
      <c r="R63" s="50"/>
      <c r="S63" s="50"/>
      <c r="T63" s="6"/>
    </row>
    <row r="64" spans="2:20" ht="56.25" hidden="1" x14ac:dyDescent="0.4">
      <c r="B64" s="4"/>
      <c r="C64" s="50"/>
      <c r="D64" s="50"/>
      <c r="E64" s="50"/>
      <c r="F64" s="178"/>
      <c r="G64" s="103" t="s">
        <v>89</v>
      </c>
      <c r="H64" s="103" t="s">
        <v>77</v>
      </c>
      <c r="I64" s="103"/>
      <c r="J64" s="103" t="s">
        <v>349</v>
      </c>
      <c r="K64" s="104"/>
      <c r="L64" s="103" t="s">
        <v>60</v>
      </c>
      <c r="M64" s="103" t="s">
        <v>351</v>
      </c>
      <c r="N64" s="103" t="s">
        <v>66</v>
      </c>
      <c r="O64" s="105" t="s">
        <v>46</v>
      </c>
      <c r="P64" s="106" t="s">
        <v>45</v>
      </c>
      <c r="Q64" s="102"/>
      <c r="R64" s="50"/>
      <c r="S64" s="50"/>
      <c r="T64" s="6"/>
    </row>
    <row r="65" spans="2:20" ht="56.25" hidden="1" x14ac:dyDescent="0.4">
      <c r="B65" s="4"/>
      <c r="C65" s="50"/>
      <c r="D65" s="50"/>
      <c r="E65" s="50"/>
      <c r="F65" s="178"/>
      <c r="G65" s="103" t="s">
        <v>74</v>
      </c>
      <c r="H65" s="103" t="s">
        <v>78</v>
      </c>
      <c r="I65" s="103"/>
      <c r="J65" s="103" t="s">
        <v>350</v>
      </c>
      <c r="K65" s="104"/>
      <c r="L65" s="103" t="s">
        <v>61</v>
      </c>
      <c r="M65" s="103" t="s">
        <v>352</v>
      </c>
      <c r="N65" s="103" t="s">
        <v>67</v>
      </c>
      <c r="O65" s="105" t="s">
        <v>50</v>
      </c>
      <c r="P65" s="106" t="s">
        <v>49</v>
      </c>
      <c r="Q65" s="102"/>
      <c r="R65" s="50"/>
      <c r="S65" s="50"/>
      <c r="T65" s="6"/>
    </row>
    <row r="66" spans="2:20" ht="56.25" hidden="1" x14ac:dyDescent="0.4">
      <c r="B66" s="4"/>
      <c r="C66" s="50"/>
      <c r="D66" s="50"/>
      <c r="E66" s="50"/>
      <c r="F66" s="178"/>
      <c r="G66" s="103" t="s">
        <v>90</v>
      </c>
      <c r="H66" s="103" t="s">
        <v>79</v>
      </c>
      <c r="I66" s="103"/>
      <c r="J66" s="103" t="s">
        <v>63</v>
      </c>
      <c r="K66" s="104"/>
      <c r="L66" s="103" t="s">
        <v>62</v>
      </c>
      <c r="M66" s="103" t="s">
        <v>353</v>
      </c>
      <c r="N66" s="103" t="s">
        <v>68</v>
      </c>
      <c r="O66" s="105"/>
      <c r="P66" s="106"/>
      <c r="Q66" s="102"/>
      <c r="R66" s="50"/>
      <c r="S66" s="50"/>
      <c r="T66" s="6"/>
    </row>
    <row r="67" spans="2:20" ht="75" hidden="1" x14ac:dyDescent="0.4">
      <c r="B67" s="4"/>
      <c r="C67" s="50"/>
      <c r="D67" s="50"/>
      <c r="E67" s="50"/>
      <c r="F67" s="178"/>
      <c r="G67" s="103" t="s">
        <v>91</v>
      </c>
      <c r="H67" s="103" t="s">
        <v>80</v>
      </c>
      <c r="I67" s="103"/>
      <c r="J67" s="103"/>
      <c r="K67" s="104"/>
      <c r="L67" s="103"/>
      <c r="M67" s="103" t="s">
        <v>354</v>
      </c>
      <c r="N67" s="103" t="s">
        <v>190</v>
      </c>
      <c r="O67" s="105"/>
      <c r="P67" s="106"/>
      <c r="Q67" s="102"/>
      <c r="R67" s="50"/>
      <c r="S67" s="50"/>
      <c r="T67" s="6"/>
    </row>
    <row r="68" spans="2:20" ht="56.25" hidden="1" x14ac:dyDescent="0.4">
      <c r="B68" s="4"/>
      <c r="C68" s="50"/>
      <c r="D68" s="50"/>
      <c r="E68" s="50"/>
      <c r="F68" s="178"/>
      <c r="G68" s="103" t="s">
        <v>92</v>
      </c>
      <c r="H68" s="103" t="s">
        <v>81</v>
      </c>
      <c r="I68" s="103"/>
      <c r="J68" s="103"/>
      <c r="K68" s="104"/>
      <c r="L68" s="103"/>
      <c r="M68" s="103" t="s">
        <v>355</v>
      </c>
      <c r="N68" s="103" t="s">
        <v>191</v>
      </c>
      <c r="O68" s="105"/>
      <c r="P68" s="106"/>
      <c r="Q68" s="102"/>
      <c r="R68" s="50"/>
      <c r="S68" s="50"/>
      <c r="T68" s="6"/>
    </row>
    <row r="69" spans="2:20" ht="56.25" hidden="1" x14ac:dyDescent="0.4">
      <c r="B69" s="4"/>
      <c r="C69" s="50"/>
      <c r="D69" s="50"/>
      <c r="E69" s="50"/>
      <c r="F69" s="178"/>
      <c r="G69" s="103" t="s">
        <v>93</v>
      </c>
      <c r="H69" s="103" t="s">
        <v>82</v>
      </c>
      <c r="I69" s="103"/>
      <c r="J69" s="103"/>
      <c r="K69" s="104"/>
      <c r="L69" s="103"/>
      <c r="M69" s="103" t="s">
        <v>356</v>
      </c>
      <c r="N69" s="103" t="s">
        <v>69</v>
      </c>
      <c r="O69" s="105"/>
      <c r="P69" s="106"/>
      <c r="Q69" s="102"/>
      <c r="R69" s="50"/>
      <c r="S69" s="50"/>
      <c r="T69" s="6"/>
    </row>
    <row r="70" spans="2:20" ht="56.25" hidden="1" x14ac:dyDescent="0.4">
      <c r="B70" s="4"/>
      <c r="C70" s="50"/>
      <c r="D70" s="50"/>
      <c r="E70" s="50"/>
      <c r="F70" s="178"/>
      <c r="G70" s="103" t="s">
        <v>94</v>
      </c>
      <c r="H70" s="103" t="s">
        <v>83</v>
      </c>
      <c r="I70" s="103"/>
      <c r="J70" s="103"/>
      <c r="K70" s="104"/>
      <c r="L70" s="103"/>
      <c r="M70" s="103" t="s">
        <v>357</v>
      </c>
      <c r="N70" s="103" t="s">
        <v>70</v>
      </c>
      <c r="O70" s="105"/>
      <c r="P70" s="106"/>
      <c r="Q70" s="102"/>
      <c r="R70" s="50"/>
      <c r="S70" s="50"/>
      <c r="T70" s="6"/>
    </row>
    <row r="71" spans="2:20" ht="75" hidden="1" x14ac:dyDescent="0.4">
      <c r="B71" s="4"/>
      <c r="C71" s="50"/>
      <c r="D71" s="50"/>
      <c r="E71" s="50"/>
      <c r="F71" s="178"/>
      <c r="G71" s="103" t="s">
        <v>359</v>
      </c>
      <c r="H71" s="103" t="s">
        <v>84</v>
      </c>
      <c r="I71" s="103"/>
      <c r="J71" s="103"/>
      <c r="K71" s="104"/>
      <c r="L71" s="103"/>
      <c r="M71" s="103" t="s">
        <v>358</v>
      </c>
      <c r="N71" s="103" t="s">
        <v>71</v>
      </c>
      <c r="O71" s="105"/>
      <c r="P71" s="106"/>
      <c r="Q71" s="102"/>
      <c r="R71" s="50"/>
      <c r="S71" s="50"/>
      <c r="T71" s="6"/>
    </row>
    <row r="72" spans="2:20" ht="75" hidden="1" x14ac:dyDescent="0.4">
      <c r="B72" s="4"/>
      <c r="C72" s="50"/>
      <c r="D72" s="50"/>
      <c r="E72" s="50"/>
      <c r="F72" s="178"/>
      <c r="G72" s="103" t="s">
        <v>360</v>
      </c>
      <c r="H72" s="103" t="s">
        <v>71</v>
      </c>
      <c r="I72" s="103"/>
      <c r="J72" s="103"/>
      <c r="K72" s="104"/>
      <c r="L72" s="103"/>
      <c r="M72" s="103" t="s">
        <v>75</v>
      </c>
      <c r="N72" s="103" t="s">
        <v>72</v>
      </c>
      <c r="O72" s="105"/>
      <c r="P72" s="106"/>
      <c r="Q72" s="102"/>
      <c r="R72" s="50"/>
      <c r="S72" s="50"/>
      <c r="T72" s="6"/>
    </row>
    <row r="73" spans="2:20" ht="56.25" hidden="1" x14ac:dyDescent="0.4">
      <c r="B73" s="4"/>
      <c r="C73" s="50"/>
      <c r="D73" s="50"/>
      <c r="E73" s="50"/>
      <c r="F73" s="178"/>
      <c r="G73" s="103" t="s">
        <v>95</v>
      </c>
      <c r="H73" s="103" t="s">
        <v>85</v>
      </c>
      <c r="I73" s="103"/>
      <c r="J73" s="103"/>
      <c r="K73" s="104"/>
      <c r="L73" s="103"/>
      <c r="M73" s="103" t="s">
        <v>52</v>
      </c>
      <c r="N73" s="103" t="s">
        <v>73</v>
      </c>
      <c r="O73" s="105"/>
      <c r="P73" s="106"/>
      <c r="Q73" s="102"/>
      <c r="R73" s="50"/>
      <c r="S73" s="50"/>
      <c r="T73" s="6"/>
    </row>
    <row r="74" spans="2:20" hidden="1" x14ac:dyDescent="0.4">
      <c r="B74" s="4"/>
      <c r="C74" s="50"/>
      <c r="D74" s="50"/>
      <c r="E74" s="50"/>
      <c r="F74" s="178"/>
      <c r="G74" s="103" t="s">
        <v>96</v>
      </c>
      <c r="H74" s="103" t="s">
        <v>86</v>
      </c>
      <c r="I74" s="103"/>
      <c r="J74" s="103"/>
      <c r="K74" s="104"/>
      <c r="L74" s="103"/>
      <c r="M74" s="103"/>
      <c r="N74" s="103"/>
      <c r="O74" s="105"/>
      <c r="P74" s="106"/>
      <c r="Q74" s="102"/>
      <c r="R74" s="50"/>
      <c r="S74" s="50"/>
      <c r="T74" s="6"/>
    </row>
    <row r="75" spans="2:20" hidden="1" x14ac:dyDescent="0.4">
      <c r="B75" s="4"/>
      <c r="C75" s="50"/>
      <c r="D75" s="50"/>
      <c r="E75" s="50"/>
      <c r="F75" s="178"/>
      <c r="G75" s="103" t="s">
        <v>75</v>
      </c>
      <c r="H75" s="103" t="s">
        <v>72</v>
      </c>
      <c r="I75" s="103"/>
      <c r="J75" s="103"/>
      <c r="K75" s="104"/>
      <c r="L75" s="103"/>
      <c r="M75" s="103"/>
      <c r="N75" s="103"/>
      <c r="O75" s="105"/>
      <c r="P75" s="106"/>
      <c r="Q75" s="102"/>
      <c r="R75" s="50"/>
      <c r="S75" s="50"/>
      <c r="T75" s="6"/>
    </row>
    <row r="76" spans="2:20" ht="37.5" hidden="1" x14ac:dyDescent="0.4">
      <c r="B76" s="4"/>
      <c r="C76" s="50"/>
      <c r="D76" s="50"/>
      <c r="E76" s="50"/>
      <c r="F76" s="178"/>
      <c r="G76" s="103" t="s">
        <v>52</v>
      </c>
      <c r="H76" s="103" t="s">
        <v>87</v>
      </c>
      <c r="I76" s="103"/>
      <c r="J76" s="103"/>
      <c r="K76" s="104"/>
      <c r="L76" s="103"/>
      <c r="M76" s="103"/>
      <c r="N76" s="103"/>
      <c r="O76" s="105"/>
      <c r="P76" s="106"/>
      <c r="Q76" s="102"/>
      <c r="R76" s="50"/>
      <c r="S76" s="50"/>
      <c r="T76" s="6"/>
    </row>
    <row r="77" spans="2:20" ht="19.5" hidden="1" thickBot="1" x14ac:dyDescent="0.45">
      <c r="B77" s="4"/>
      <c r="C77" s="50"/>
      <c r="D77" s="50"/>
      <c r="E77" s="50"/>
      <c r="F77" s="179"/>
      <c r="G77" s="107" t="s">
        <v>97</v>
      </c>
      <c r="H77" s="107" t="s">
        <v>88</v>
      </c>
      <c r="I77" s="107"/>
      <c r="J77" s="107"/>
      <c r="K77" s="108"/>
      <c r="L77" s="107"/>
      <c r="M77" s="107"/>
      <c r="N77" s="107"/>
      <c r="O77" s="109"/>
      <c r="P77" s="110"/>
      <c r="Q77" s="102"/>
      <c r="R77" s="50"/>
      <c r="S77" s="50"/>
      <c r="T77" s="6"/>
    </row>
    <row r="78" spans="2:20" ht="19.5" thickBot="1" x14ac:dyDescent="0.45">
      <c r="B78" s="7"/>
      <c r="C78" s="8"/>
      <c r="D78" s="8"/>
      <c r="E78" s="8"/>
      <c r="F78" s="8"/>
      <c r="G78" s="8"/>
      <c r="H78" s="8"/>
      <c r="I78" s="8"/>
      <c r="J78" s="8"/>
      <c r="K78" s="56"/>
      <c r="L78" s="8"/>
      <c r="M78" s="8"/>
      <c r="N78" s="8"/>
      <c r="O78" s="8"/>
      <c r="P78" s="8"/>
      <c r="Q78" s="8"/>
      <c r="R78" s="8"/>
      <c r="S78" s="8"/>
      <c r="T78" s="9"/>
    </row>
  </sheetData>
  <sheetProtection algorithmName="SHA-512" hashValue="Nv5TonYrsYp4GdHwJQhKNtUdqs1nNMh27fXIgq4F1FZSPI1tWgi+yJgNa47itcwFD8uoPqR1M9PF+MmQsB4c7Q==" saltValue="Fib+kgp0sDXGDeJKXJA2/Q==" spinCount="100000" sheet="1" objects="1" scenarios="1" selectLockedCells="1"/>
  <mergeCells count="154">
    <mergeCell ref="P26:P27"/>
    <mergeCell ref="R26:R27"/>
    <mergeCell ref="Q26:Q27"/>
    <mergeCell ref="N26:N27"/>
    <mergeCell ref="O26:O27"/>
    <mergeCell ref="O29:O30"/>
    <mergeCell ref="O31:O32"/>
    <mergeCell ref="N25:O25"/>
    <mergeCell ref="H59:I59"/>
    <mergeCell ref="F51:I51"/>
    <mergeCell ref="J51:J52"/>
    <mergeCell ref="K51:K52"/>
    <mergeCell ref="L51:L52"/>
    <mergeCell ref="Q51:Q52"/>
    <mergeCell ref="F47:I47"/>
    <mergeCell ref="J47:J48"/>
    <mergeCell ref="K47:K48"/>
    <mergeCell ref="L47:L48"/>
    <mergeCell ref="Q47:Q48"/>
    <mergeCell ref="F43:I43"/>
    <mergeCell ref="J43:J44"/>
    <mergeCell ref="K43:K44"/>
    <mergeCell ref="L43:L44"/>
    <mergeCell ref="Q43:Q44"/>
    <mergeCell ref="F63:F77"/>
    <mergeCell ref="F57:I57"/>
    <mergeCell ref="J57:J58"/>
    <mergeCell ref="K57:K58"/>
    <mergeCell ref="L57:L58"/>
    <mergeCell ref="Q57:Q58"/>
    <mergeCell ref="S57:S58"/>
    <mergeCell ref="F58:I58"/>
    <mergeCell ref="O57:O58"/>
    <mergeCell ref="G62:H62"/>
    <mergeCell ref="J62:L62"/>
    <mergeCell ref="M62:N62"/>
    <mergeCell ref="O62:P62"/>
    <mergeCell ref="S55:S56"/>
    <mergeCell ref="F56:I56"/>
    <mergeCell ref="O55:O56"/>
    <mergeCell ref="F53:I53"/>
    <mergeCell ref="J53:J54"/>
    <mergeCell ref="K53:K54"/>
    <mergeCell ref="L53:L54"/>
    <mergeCell ref="Q53:Q54"/>
    <mergeCell ref="S53:S54"/>
    <mergeCell ref="F54:I54"/>
    <mergeCell ref="O53:O54"/>
    <mergeCell ref="F55:I55"/>
    <mergeCell ref="J55:J56"/>
    <mergeCell ref="K55:K56"/>
    <mergeCell ref="L55:L56"/>
    <mergeCell ref="Q55:Q56"/>
    <mergeCell ref="S51:S52"/>
    <mergeCell ref="F52:I52"/>
    <mergeCell ref="O51:O52"/>
    <mergeCell ref="F49:I49"/>
    <mergeCell ref="J49:J50"/>
    <mergeCell ref="K49:K50"/>
    <mergeCell ref="L49:L50"/>
    <mergeCell ref="Q49:Q50"/>
    <mergeCell ref="S49:S50"/>
    <mergeCell ref="F50:I50"/>
    <mergeCell ref="O49:O50"/>
    <mergeCell ref="S47:S48"/>
    <mergeCell ref="F48:I48"/>
    <mergeCell ref="O47:O48"/>
    <mergeCell ref="F45:I45"/>
    <mergeCell ref="J45:J46"/>
    <mergeCell ref="K45:K46"/>
    <mergeCell ref="L45:L46"/>
    <mergeCell ref="Q45:Q46"/>
    <mergeCell ref="S45:S46"/>
    <mergeCell ref="F46:I46"/>
    <mergeCell ref="O45:O46"/>
    <mergeCell ref="S43:S44"/>
    <mergeCell ref="F44:I44"/>
    <mergeCell ref="O43:O44"/>
    <mergeCell ref="F41:I41"/>
    <mergeCell ref="J41:J42"/>
    <mergeCell ref="K41:K42"/>
    <mergeCell ref="L41:L42"/>
    <mergeCell ref="Q41:Q42"/>
    <mergeCell ref="S41:S42"/>
    <mergeCell ref="F42:I42"/>
    <mergeCell ref="O41:O42"/>
    <mergeCell ref="F39:I39"/>
    <mergeCell ref="J39:J40"/>
    <mergeCell ref="K39:K40"/>
    <mergeCell ref="L39:L40"/>
    <mergeCell ref="Q39:Q40"/>
    <mergeCell ref="S39:S40"/>
    <mergeCell ref="F40:I40"/>
    <mergeCell ref="O39:O40"/>
    <mergeCell ref="F37:I37"/>
    <mergeCell ref="J37:J38"/>
    <mergeCell ref="K37:K38"/>
    <mergeCell ref="L37:L38"/>
    <mergeCell ref="Q37:Q38"/>
    <mergeCell ref="S37:S38"/>
    <mergeCell ref="F38:I38"/>
    <mergeCell ref="O37:O38"/>
    <mergeCell ref="F35:I35"/>
    <mergeCell ref="J35:J36"/>
    <mergeCell ref="K35:K36"/>
    <mergeCell ref="L35:L36"/>
    <mergeCell ref="Q35:Q36"/>
    <mergeCell ref="S35:S36"/>
    <mergeCell ref="F36:I36"/>
    <mergeCell ref="O35:O36"/>
    <mergeCell ref="F33:I33"/>
    <mergeCell ref="J33:J34"/>
    <mergeCell ref="K33:K34"/>
    <mergeCell ref="L33:L34"/>
    <mergeCell ref="Q33:Q34"/>
    <mergeCell ref="S33:S34"/>
    <mergeCell ref="F34:I34"/>
    <mergeCell ref="O33:O34"/>
    <mergeCell ref="F31:I31"/>
    <mergeCell ref="J31:J32"/>
    <mergeCell ref="K31:K32"/>
    <mergeCell ref="L31:L32"/>
    <mergeCell ref="Q31:Q32"/>
    <mergeCell ref="S31:S32"/>
    <mergeCell ref="F32:I32"/>
    <mergeCell ref="F29:I29"/>
    <mergeCell ref="J29:J30"/>
    <mergeCell ref="K29:K30"/>
    <mergeCell ref="L29:L30"/>
    <mergeCell ref="Q29:Q30"/>
    <mergeCell ref="S29:S30"/>
    <mergeCell ref="F30:I30"/>
    <mergeCell ref="J26:K27"/>
    <mergeCell ref="M26:M27"/>
    <mergeCell ref="F27:I28"/>
    <mergeCell ref="J28:K28"/>
    <mergeCell ref="H15:L15"/>
    <mergeCell ref="H16:L16"/>
    <mergeCell ref="H17:L17"/>
    <mergeCell ref="H18:L18"/>
    <mergeCell ref="H19:L19"/>
    <mergeCell ref="H20:L20"/>
    <mergeCell ref="F26:I26"/>
    <mergeCell ref="F3:S3"/>
    <mergeCell ref="H10:L10"/>
    <mergeCell ref="H11:L11"/>
    <mergeCell ref="H12:L12"/>
    <mergeCell ref="H13:L13"/>
    <mergeCell ref="H14:L14"/>
    <mergeCell ref="H21:L21"/>
    <mergeCell ref="F25:I25"/>
    <mergeCell ref="J25:K25"/>
    <mergeCell ref="P25:Q25"/>
    <mergeCell ref="E18:F19"/>
  </mergeCells>
  <phoneticPr fontId="2"/>
  <conditionalFormatting sqref="J26:K27">
    <cfRule type="cellIs" dxfId="17" priority="1" operator="equal">
      <formula>"Please enter so that the total is 100%"</formula>
    </cfRule>
  </conditionalFormatting>
  <dataValidations count="4">
    <dataValidation type="list" allowBlank="1" showInputMessage="1" showErrorMessage="1" sqref="M29 M31 M33 M35 M37 M39 M41 M43 M45 M47 M49 M51 M53 M55 M57" xr:uid="{44E866B2-A25A-4C36-8ACE-84927CD36684}">
      <formula1>$O$64:$O$65</formula1>
    </dataValidation>
    <dataValidation type="list" allowBlank="1" showInputMessage="1" showErrorMessage="1" sqref="P29 P31 P33 P37 P39 P41 P35 P43 P45 P47 P49 P51 P53 P55 P57" xr:uid="{1DAEE3C2-A504-4855-A052-FC7107ECDD5F}">
      <formula1>$M$64:$M$73</formula1>
    </dataValidation>
    <dataValidation type="list" allowBlank="1" showInputMessage="1" showErrorMessage="1" sqref="N29 N31 N33 N35 N37 N39 N41 N43 N45 N47 N49 N51 N53 N55 N57" xr:uid="{0A49A03D-3885-4680-8B5F-21F4BE5EB645}">
      <formula1>$G$64:$G$77</formula1>
    </dataValidation>
    <dataValidation type="list" allowBlank="1" showInputMessage="1" showErrorMessage="1" sqref="R29 R31 R33 R35 R37 R39 R41 R43 R45 R47 R49 R51 R53 R55 R57" xr:uid="{A3FF9024-720C-4011-9968-2D7B9B2A6BA0}">
      <formula1>$J$64:$J$66</formula1>
    </dataValidation>
  </dataValidations>
  <pageMargins left="0.25" right="0.25" top="0.75" bottom="0.75" header="0.3" footer="0.3"/>
  <pageSetup paperSize="9" scale="2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A4CF-2EF6-4AFE-A95C-0440B08C2EF2}">
  <sheetPr>
    <pageSetUpPr fitToPage="1"/>
  </sheetPr>
  <dimension ref="B1:R78"/>
  <sheetViews>
    <sheetView zoomScale="80" zoomScaleNormal="80" workbookViewId="0">
      <selection activeCell="H20" sqref="H20:L20"/>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9" max="9" width="12.75" customWidth="1"/>
    <col min="10" max="10" width="21.5" customWidth="1"/>
    <col min="11" max="11" width="3.375" style="19" bestFit="1" customWidth="1"/>
    <col min="12" max="12" width="22.5" customWidth="1"/>
    <col min="13" max="13" width="20.375" customWidth="1"/>
    <col min="14" max="14" width="31.125" customWidth="1"/>
    <col min="15" max="15" width="27.875" customWidth="1"/>
    <col min="16" max="16" width="24.125" customWidth="1"/>
    <col min="17" max="17" width="61.5" customWidth="1"/>
    <col min="18" max="18" width="3.5" customWidth="1"/>
  </cols>
  <sheetData>
    <row r="1" spans="2:18" ht="19.5" thickBot="1" x14ac:dyDescent="0.45"/>
    <row r="2" spans="2:18" x14ac:dyDescent="0.4">
      <c r="B2" s="1"/>
      <c r="C2" s="2"/>
      <c r="D2" s="2"/>
      <c r="E2" s="2"/>
      <c r="F2" s="2"/>
      <c r="G2" s="2"/>
      <c r="H2" s="2"/>
      <c r="I2" s="2"/>
      <c r="J2" s="2"/>
      <c r="K2" s="61"/>
      <c r="L2" s="2"/>
      <c r="M2" s="2"/>
      <c r="N2" s="2"/>
      <c r="O2" s="2"/>
      <c r="P2" s="2"/>
      <c r="Q2" s="2"/>
      <c r="R2" s="3"/>
    </row>
    <row r="3" spans="2:18" ht="30" x14ac:dyDescent="0.4">
      <c r="B3" s="4"/>
      <c r="C3" s="17" t="s">
        <v>98</v>
      </c>
      <c r="D3" s="50"/>
      <c r="E3" s="50"/>
      <c r="F3" s="157" t="s">
        <v>231</v>
      </c>
      <c r="G3" s="157"/>
      <c r="H3" s="157"/>
      <c r="I3" s="157"/>
      <c r="J3" s="157"/>
      <c r="K3" s="157"/>
      <c r="L3" s="157"/>
      <c r="M3" s="157"/>
      <c r="N3" s="157"/>
      <c r="O3" s="157"/>
      <c r="P3" s="157"/>
      <c r="Q3" s="157"/>
      <c r="R3" s="6"/>
    </row>
    <row r="4" spans="2:18" x14ac:dyDescent="0.4">
      <c r="B4" s="4"/>
      <c r="C4" s="50"/>
      <c r="D4" s="50"/>
      <c r="E4" s="50"/>
      <c r="F4" s="50"/>
      <c r="G4" s="50"/>
      <c r="H4" s="50"/>
      <c r="I4" s="50"/>
      <c r="J4" s="50"/>
      <c r="K4" s="10"/>
      <c r="L4" s="50"/>
      <c r="M4" s="50"/>
      <c r="N4" s="50"/>
      <c r="O4" s="50"/>
      <c r="P4" s="50"/>
      <c r="Q4" s="18" t="s">
        <v>56</v>
      </c>
      <c r="R4" s="6"/>
    </row>
    <row r="5" spans="2:18" x14ac:dyDescent="0.4">
      <c r="B5" s="4"/>
      <c r="C5" s="50"/>
      <c r="D5" s="50"/>
      <c r="E5" s="50"/>
      <c r="F5" s="50"/>
      <c r="G5" s="50"/>
      <c r="H5" s="50"/>
      <c r="I5" s="50"/>
      <c r="J5" s="50"/>
      <c r="K5" s="10"/>
      <c r="L5" s="50"/>
      <c r="M5" s="50"/>
      <c r="N5" s="50"/>
      <c r="O5" s="50"/>
      <c r="P5" s="50"/>
      <c r="Q5" s="18" t="s">
        <v>262</v>
      </c>
      <c r="R5" s="6"/>
    </row>
    <row r="6" spans="2:18" x14ac:dyDescent="0.4">
      <c r="B6" s="4"/>
      <c r="C6" s="62" t="s">
        <v>280</v>
      </c>
      <c r="D6" s="50"/>
      <c r="E6" s="50"/>
      <c r="F6" s="50"/>
      <c r="G6" s="50"/>
      <c r="H6" s="50"/>
      <c r="I6" s="50"/>
      <c r="J6" s="50"/>
      <c r="K6" s="10"/>
      <c r="L6" s="50"/>
      <c r="M6" s="50"/>
      <c r="N6" s="50"/>
      <c r="O6" s="50"/>
      <c r="P6" s="50"/>
      <c r="Q6" s="50"/>
      <c r="R6" s="6"/>
    </row>
    <row r="7" spans="2:18" x14ac:dyDescent="0.4">
      <c r="B7" s="11"/>
      <c r="C7" s="15" t="s">
        <v>343</v>
      </c>
      <c r="D7" s="12"/>
      <c r="E7" s="12"/>
      <c r="F7" s="12"/>
      <c r="G7" s="12"/>
      <c r="H7" s="12"/>
      <c r="I7" s="12"/>
      <c r="J7" s="12"/>
      <c r="K7" s="64"/>
      <c r="L7" s="12"/>
      <c r="M7" s="12"/>
      <c r="N7" s="12"/>
      <c r="O7" s="12"/>
      <c r="P7" s="12"/>
      <c r="Q7" s="12"/>
      <c r="R7" s="13"/>
    </row>
    <row r="8" spans="2:18" ht="19.5" thickBot="1" x14ac:dyDescent="0.45">
      <c r="B8" s="4"/>
      <c r="C8" s="50"/>
      <c r="D8" s="50"/>
      <c r="E8" s="50"/>
      <c r="F8" s="50"/>
      <c r="G8" s="50"/>
      <c r="H8" s="50"/>
      <c r="I8" s="50"/>
      <c r="J8" s="50"/>
      <c r="K8" s="10"/>
      <c r="L8" s="50"/>
      <c r="M8" s="50"/>
      <c r="N8" s="50"/>
      <c r="O8" s="50"/>
      <c r="P8" s="50"/>
      <c r="Q8" s="50"/>
      <c r="R8" s="6"/>
    </row>
    <row r="9" spans="2:18" ht="20.25" thickTop="1" thickBot="1" x14ac:dyDescent="0.45">
      <c r="B9" s="4"/>
      <c r="C9" s="50"/>
      <c r="D9" s="29">
        <v>1</v>
      </c>
      <c r="E9" s="38" t="s">
        <v>263</v>
      </c>
      <c r="F9" s="38"/>
      <c r="G9" s="48" t="s">
        <v>189</v>
      </c>
      <c r="H9" s="227"/>
      <c r="I9" s="57"/>
      <c r="J9" s="58"/>
      <c r="K9" s="59"/>
      <c r="L9" s="58"/>
      <c r="M9" s="50"/>
      <c r="N9" s="50"/>
      <c r="O9" s="50"/>
      <c r="P9" s="50"/>
      <c r="Q9" s="50"/>
      <c r="R9" s="6"/>
    </row>
    <row r="10" spans="2:18" ht="19.5" thickTop="1" x14ac:dyDescent="0.4">
      <c r="B10" s="4"/>
      <c r="C10" s="50"/>
      <c r="D10" s="63">
        <v>2</v>
      </c>
      <c r="E10" s="48" t="s">
        <v>264</v>
      </c>
      <c r="F10" s="31"/>
      <c r="G10" s="31"/>
      <c r="H10" s="206"/>
      <c r="I10" s="207"/>
      <c r="J10" s="207"/>
      <c r="K10" s="207"/>
      <c r="L10" s="208"/>
      <c r="M10" s="50"/>
      <c r="N10" s="50"/>
      <c r="O10" s="50"/>
      <c r="P10" s="50"/>
      <c r="Q10" s="50"/>
      <c r="R10" s="6"/>
    </row>
    <row r="11" spans="2:18" x14ac:dyDescent="0.4">
      <c r="B11" s="4"/>
      <c r="C11" s="50"/>
      <c r="D11" s="63"/>
      <c r="E11" s="45"/>
      <c r="F11" s="15"/>
      <c r="G11" s="51" t="s">
        <v>235</v>
      </c>
      <c r="H11" s="209"/>
      <c r="I11" s="210"/>
      <c r="J11" s="210"/>
      <c r="K11" s="210"/>
      <c r="L11" s="211"/>
      <c r="M11" s="50"/>
      <c r="N11" s="50"/>
      <c r="O11" s="50"/>
      <c r="P11" s="50"/>
      <c r="Q11" s="50"/>
      <c r="R11" s="6"/>
    </row>
    <row r="12" spans="2:18" x14ac:dyDescent="0.4">
      <c r="B12" s="4"/>
      <c r="C12" s="50"/>
      <c r="D12" s="63">
        <v>3</v>
      </c>
      <c r="E12" s="48" t="s">
        <v>265</v>
      </c>
      <c r="F12" s="31"/>
      <c r="G12" s="52"/>
      <c r="H12" s="212"/>
      <c r="I12" s="213"/>
      <c r="J12" s="213"/>
      <c r="K12" s="213"/>
      <c r="L12" s="214"/>
      <c r="M12" s="50"/>
      <c r="N12" s="50"/>
      <c r="O12" s="50"/>
      <c r="P12" s="50"/>
      <c r="Q12" s="50"/>
      <c r="R12" s="6"/>
    </row>
    <row r="13" spans="2:18" x14ac:dyDescent="0.4">
      <c r="B13" s="4"/>
      <c r="C13" s="50"/>
      <c r="D13" s="63"/>
      <c r="E13" s="49"/>
      <c r="F13" s="36"/>
      <c r="G13" s="53" t="s">
        <v>235</v>
      </c>
      <c r="H13" s="215"/>
      <c r="I13" s="216"/>
      <c r="J13" s="216"/>
      <c r="K13" s="216"/>
      <c r="L13" s="217"/>
      <c r="M13" s="50"/>
      <c r="N13" s="50"/>
      <c r="O13" s="50"/>
      <c r="P13" s="50"/>
      <c r="Q13" s="50"/>
      <c r="R13" s="6"/>
    </row>
    <row r="14" spans="2:18" x14ac:dyDescent="0.4">
      <c r="B14" s="4"/>
      <c r="C14" s="50"/>
      <c r="D14" s="63">
        <v>4</v>
      </c>
      <c r="E14" s="45" t="s">
        <v>266</v>
      </c>
      <c r="F14" s="15"/>
      <c r="G14" s="51"/>
      <c r="H14" s="206"/>
      <c r="I14" s="218"/>
      <c r="J14" s="218"/>
      <c r="K14" s="218"/>
      <c r="L14" s="219"/>
      <c r="M14" s="50"/>
      <c r="N14" s="50"/>
      <c r="O14" s="50"/>
      <c r="P14" s="50"/>
      <c r="Q14" s="50"/>
      <c r="R14" s="6"/>
    </row>
    <row r="15" spans="2:18" x14ac:dyDescent="0.4">
      <c r="B15" s="4"/>
      <c r="C15" s="50"/>
      <c r="D15" s="63"/>
      <c r="E15" s="45"/>
      <c r="F15" s="15"/>
      <c r="G15" s="51" t="s">
        <v>235</v>
      </c>
      <c r="H15" s="209"/>
      <c r="I15" s="210"/>
      <c r="J15" s="210"/>
      <c r="K15" s="210"/>
      <c r="L15" s="211"/>
      <c r="M15" s="50"/>
      <c r="N15" s="50"/>
      <c r="O15" s="50"/>
      <c r="P15" s="50"/>
      <c r="Q15" s="50"/>
      <c r="R15" s="6"/>
    </row>
    <row r="16" spans="2:18" x14ac:dyDescent="0.4">
      <c r="B16" s="4"/>
      <c r="C16" s="50"/>
      <c r="D16" s="63">
        <v>5</v>
      </c>
      <c r="E16" s="48" t="s">
        <v>239</v>
      </c>
      <c r="F16" s="31"/>
      <c r="G16" s="48" t="s">
        <v>240</v>
      </c>
      <c r="H16" s="212"/>
      <c r="I16" s="213"/>
      <c r="J16" s="213"/>
      <c r="K16" s="213"/>
      <c r="L16" s="214"/>
      <c r="M16" s="50"/>
      <c r="N16" s="50"/>
      <c r="O16" s="50"/>
      <c r="P16" s="50"/>
      <c r="Q16" s="50"/>
      <c r="R16" s="6"/>
    </row>
    <row r="17" spans="2:18" x14ac:dyDescent="0.4">
      <c r="B17" s="4"/>
      <c r="C17" s="50"/>
      <c r="D17" s="63"/>
      <c r="E17" s="45"/>
      <c r="F17" s="15"/>
      <c r="G17" s="55" t="s">
        <v>235</v>
      </c>
      <c r="H17" s="215"/>
      <c r="I17" s="216"/>
      <c r="J17" s="216"/>
      <c r="K17" s="216"/>
      <c r="L17" s="217"/>
      <c r="M17" s="50"/>
      <c r="N17" s="50"/>
      <c r="O17" s="50"/>
      <c r="P17" s="50"/>
      <c r="Q17" s="50"/>
      <c r="R17" s="6"/>
    </row>
    <row r="18" spans="2:18" x14ac:dyDescent="0.4">
      <c r="B18" s="4"/>
      <c r="C18" s="50"/>
      <c r="D18" s="63"/>
      <c r="E18" s="163" t="s">
        <v>362</v>
      </c>
      <c r="F18" s="164"/>
      <c r="G18" s="45" t="s">
        <v>267</v>
      </c>
      <c r="H18" s="220"/>
      <c r="I18" s="207"/>
      <c r="J18" s="207"/>
      <c r="K18" s="207"/>
      <c r="L18" s="208"/>
      <c r="M18" s="50"/>
      <c r="N18" s="50"/>
      <c r="O18" s="50"/>
      <c r="P18" s="50"/>
      <c r="Q18" s="50"/>
      <c r="R18" s="6"/>
    </row>
    <row r="19" spans="2:18" x14ac:dyDescent="0.4">
      <c r="B19" s="4"/>
      <c r="C19" s="50"/>
      <c r="D19" s="63"/>
      <c r="E19" s="163"/>
      <c r="F19" s="164"/>
      <c r="G19" s="54" t="s">
        <v>235</v>
      </c>
      <c r="H19" s="221"/>
      <c r="I19" s="222"/>
      <c r="J19" s="222"/>
      <c r="K19" s="222"/>
      <c r="L19" s="223"/>
      <c r="M19" s="50"/>
      <c r="N19" s="50"/>
      <c r="O19" s="50"/>
      <c r="P19" s="50"/>
      <c r="Q19" s="50"/>
      <c r="R19" s="6"/>
    </row>
    <row r="20" spans="2:18" x14ac:dyDescent="0.4">
      <c r="B20" s="4"/>
      <c r="C20" s="50"/>
      <c r="D20" s="63"/>
      <c r="E20" s="45"/>
      <c r="F20" s="15"/>
      <c r="G20" s="48" t="s">
        <v>26</v>
      </c>
      <c r="H20" s="212"/>
      <c r="I20" s="213"/>
      <c r="J20" s="213"/>
      <c r="K20" s="213"/>
      <c r="L20" s="214"/>
      <c r="M20" s="50"/>
      <c r="N20" s="50"/>
      <c r="O20" s="50"/>
      <c r="P20" s="50"/>
      <c r="Q20" s="50"/>
      <c r="R20" s="6"/>
    </row>
    <row r="21" spans="2:18" ht="19.5" thickBot="1" x14ac:dyDescent="0.45">
      <c r="B21" s="4"/>
      <c r="C21" s="50"/>
      <c r="D21" s="63"/>
      <c r="E21" s="49"/>
      <c r="F21" s="36"/>
      <c r="G21" s="49" t="s">
        <v>27</v>
      </c>
      <c r="H21" s="224"/>
      <c r="I21" s="225"/>
      <c r="J21" s="225"/>
      <c r="K21" s="225"/>
      <c r="L21" s="226"/>
      <c r="M21" s="50"/>
      <c r="N21" s="50"/>
      <c r="O21" s="50"/>
      <c r="P21" s="50"/>
      <c r="Q21" s="50"/>
      <c r="R21" s="6"/>
    </row>
    <row r="22" spans="2:18" ht="19.5" thickTop="1" x14ac:dyDescent="0.4">
      <c r="B22" s="4"/>
      <c r="C22" s="50"/>
      <c r="D22" s="50"/>
      <c r="E22" s="50"/>
      <c r="F22" s="50"/>
      <c r="G22" s="50"/>
      <c r="H22" s="50"/>
      <c r="I22" s="50"/>
      <c r="J22" s="50"/>
      <c r="K22" s="10"/>
      <c r="L22" s="50"/>
      <c r="M22" s="50"/>
      <c r="N22" s="50"/>
      <c r="O22" s="50"/>
      <c r="P22" s="50"/>
      <c r="Q22" s="50"/>
      <c r="R22" s="6"/>
    </row>
    <row r="23" spans="2:18" x14ac:dyDescent="0.4">
      <c r="B23" s="11"/>
      <c r="C23" s="15" t="s">
        <v>363</v>
      </c>
      <c r="D23" s="12"/>
      <c r="E23" s="12"/>
      <c r="F23" s="12"/>
      <c r="G23" s="12"/>
      <c r="H23" s="12"/>
      <c r="I23" s="12"/>
      <c r="J23" s="12"/>
      <c r="K23" s="64"/>
      <c r="L23" s="12"/>
      <c r="M23" s="12"/>
      <c r="N23" s="12"/>
      <c r="O23" s="12"/>
      <c r="P23" s="12"/>
      <c r="Q23" s="12"/>
      <c r="R23" s="13"/>
    </row>
    <row r="24" spans="2:18" x14ac:dyDescent="0.4">
      <c r="B24" s="4"/>
      <c r="C24" s="50"/>
      <c r="D24" s="50"/>
      <c r="E24" s="50"/>
      <c r="F24" s="50"/>
      <c r="G24" s="50"/>
      <c r="H24" s="50"/>
      <c r="I24" s="50"/>
      <c r="J24" s="50"/>
      <c r="K24" s="10"/>
      <c r="L24" s="50"/>
      <c r="M24" s="50"/>
      <c r="N24" s="50"/>
      <c r="O24" s="50"/>
      <c r="P24" s="50"/>
      <c r="Q24" s="50"/>
      <c r="R24" s="6"/>
    </row>
    <row r="25" spans="2:18" ht="36" x14ac:dyDescent="0.4">
      <c r="B25" s="4"/>
      <c r="C25" s="50"/>
      <c r="D25" s="30"/>
      <c r="E25" s="31"/>
      <c r="F25" s="158" t="s">
        <v>28</v>
      </c>
      <c r="G25" s="159"/>
      <c r="H25" s="159"/>
      <c r="I25" s="160"/>
      <c r="J25" s="158" t="s">
        <v>29</v>
      </c>
      <c r="K25" s="160"/>
      <c r="L25" s="135" t="s">
        <v>30</v>
      </c>
      <c r="M25" s="134" t="s">
        <v>247</v>
      </c>
      <c r="N25" s="135" t="s">
        <v>269</v>
      </c>
      <c r="O25" s="189" t="s">
        <v>271</v>
      </c>
      <c r="P25" s="190"/>
      <c r="Q25" s="44" t="s">
        <v>268</v>
      </c>
      <c r="R25" s="6"/>
    </row>
    <row r="26" spans="2:18" ht="29.25" customHeight="1" x14ac:dyDescent="0.4">
      <c r="B26" s="4"/>
      <c r="C26" s="50"/>
      <c r="D26" s="32"/>
      <c r="E26" s="15"/>
      <c r="F26" s="171" t="s">
        <v>366</v>
      </c>
      <c r="G26" s="172"/>
      <c r="H26" s="172"/>
      <c r="I26" s="173"/>
      <c r="J26" s="165" t="str">
        <f>IF(J59&lt;&gt;100,IF(J59=0,"","Please enter so that the total is 100%"),"")</f>
        <v/>
      </c>
      <c r="K26" s="166"/>
      <c r="L26" s="41" t="s">
        <v>345</v>
      </c>
      <c r="M26" s="169" t="s">
        <v>347</v>
      </c>
      <c r="N26" s="41" t="s">
        <v>305</v>
      </c>
      <c r="O26" s="39"/>
      <c r="P26" s="41" t="s">
        <v>364</v>
      </c>
      <c r="Q26" s="33" t="s">
        <v>252</v>
      </c>
      <c r="R26" s="6"/>
    </row>
    <row r="27" spans="2:18" ht="33.75" customHeight="1" x14ac:dyDescent="0.4">
      <c r="B27" s="4"/>
      <c r="C27" s="50"/>
      <c r="D27" s="32"/>
      <c r="E27" s="15"/>
      <c r="F27" s="169" t="s">
        <v>282</v>
      </c>
      <c r="G27" s="169"/>
      <c r="H27" s="169"/>
      <c r="I27" s="169"/>
      <c r="J27" s="167"/>
      <c r="K27" s="168"/>
      <c r="L27" s="41" t="s">
        <v>346</v>
      </c>
      <c r="M27" s="169"/>
      <c r="N27" s="40"/>
      <c r="O27" s="40"/>
      <c r="P27" s="40"/>
      <c r="Q27" s="34"/>
      <c r="R27" s="6"/>
    </row>
    <row r="28" spans="2:18" ht="32.25" thickBot="1" x14ac:dyDescent="0.45">
      <c r="B28" s="4"/>
      <c r="C28" s="50"/>
      <c r="D28" s="32"/>
      <c r="E28" s="15"/>
      <c r="F28" s="169"/>
      <c r="G28" s="169"/>
      <c r="H28" s="169"/>
      <c r="I28" s="169"/>
      <c r="J28" s="170" t="s">
        <v>244</v>
      </c>
      <c r="K28" s="170"/>
      <c r="L28" s="116" t="s">
        <v>259</v>
      </c>
      <c r="M28" s="42" t="s">
        <v>255</v>
      </c>
      <c r="N28" s="42" t="s">
        <v>255</v>
      </c>
      <c r="O28" s="142" t="s">
        <v>270</v>
      </c>
      <c r="P28" s="132" t="s">
        <v>257</v>
      </c>
      <c r="Q28" s="34"/>
      <c r="R28" s="6"/>
    </row>
    <row r="29" spans="2:18" ht="79.5" customHeight="1" thickTop="1" x14ac:dyDescent="0.4">
      <c r="B29" s="4"/>
      <c r="C29" s="50"/>
      <c r="D29" s="37">
        <v>1</v>
      </c>
      <c r="E29" s="31"/>
      <c r="F29" s="228"/>
      <c r="G29" s="229"/>
      <c r="H29" s="229"/>
      <c r="I29" s="230"/>
      <c r="J29" s="231"/>
      <c r="K29" s="174" t="s">
        <v>32</v>
      </c>
      <c r="L29" s="244"/>
      <c r="M29" s="264"/>
      <c r="N29" s="265"/>
      <c r="O29" s="268"/>
      <c r="P29" s="269"/>
      <c r="Q29" s="262"/>
      <c r="R29" s="6"/>
    </row>
    <row r="30" spans="2:18" ht="79.5" customHeight="1" x14ac:dyDescent="0.4">
      <c r="B30" s="4"/>
      <c r="C30" s="50"/>
      <c r="D30" s="37"/>
      <c r="E30" s="46" t="s">
        <v>242</v>
      </c>
      <c r="F30" s="232"/>
      <c r="G30" s="233"/>
      <c r="H30" s="233"/>
      <c r="I30" s="234"/>
      <c r="J30" s="235"/>
      <c r="K30" s="174"/>
      <c r="L30" s="245"/>
      <c r="M30" s="86" t="str">
        <f>IFERROR(VLOOKUP(M29,$N$64:$O$65,2,0),"")</f>
        <v/>
      </c>
      <c r="N30" s="87" t="str">
        <f>IFERROR(VLOOKUP(N29,$J$64:$L$67,3,0),"")</f>
        <v/>
      </c>
      <c r="O30" s="270"/>
      <c r="P30" s="271"/>
      <c r="Q30" s="263"/>
      <c r="R30" s="6"/>
    </row>
    <row r="31" spans="2:18" ht="79.5" customHeight="1" x14ac:dyDescent="0.4">
      <c r="B31" s="4"/>
      <c r="C31" s="50"/>
      <c r="D31" s="37">
        <v>2</v>
      </c>
      <c r="E31" s="47"/>
      <c r="F31" s="236"/>
      <c r="G31" s="237"/>
      <c r="H31" s="237"/>
      <c r="I31" s="238"/>
      <c r="J31" s="239"/>
      <c r="K31" s="174" t="s">
        <v>32</v>
      </c>
      <c r="L31" s="246"/>
      <c r="M31" s="266"/>
      <c r="N31" s="267"/>
      <c r="O31" s="272"/>
      <c r="P31" s="269"/>
      <c r="Q31" s="262"/>
      <c r="R31" s="6"/>
    </row>
    <row r="32" spans="2:18" ht="79.5" customHeight="1" x14ac:dyDescent="0.4">
      <c r="B32" s="4"/>
      <c r="C32" s="50"/>
      <c r="D32" s="37"/>
      <c r="E32" s="36" t="s">
        <v>242</v>
      </c>
      <c r="F32" s="232"/>
      <c r="G32" s="233"/>
      <c r="H32" s="233"/>
      <c r="I32" s="234"/>
      <c r="J32" s="235"/>
      <c r="K32" s="174"/>
      <c r="L32" s="245"/>
      <c r="M32" s="82" t="str">
        <f>IFERROR(VLOOKUP(M31,$N$64:$O$65,2,0),"")</f>
        <v/>
      </c>
      <c r="N32" s="87" t="str">
        <f>IFERROR(VLOOKUP(N31,$J$64:$L$67,3,0),"")</f>
        <v/>
      </c>
      <c r="O32" s="273"/>
      <c r="P32" s="271"/>
      <c r="Q32" s="263"/>
      <c r="R32" s="6"/>
    </row>
    <row r="33" spans="2:18" ht="79.5" customHeight="1" x14ac:dyDescent="0.4">
      <c r="B33" s="4"/>
      <c r="C33" s="50"/>
      <c r="D33" s="37">
        <v>3</v>
      </c>
      <c r="E33" s="31"/>
      <c r="F33" s="236"/>
      <c r="G33" s="237"/>
      <c r="H33" s="237"/>
      <c r="I33" s="238"/>
      <c r="J33" s="239"/>
      <c r="K33" s="174" t="s">
        <v>32</v>
      </c>
      <c r="L33" s="246"/>
      <c r="M33" s="266"/>
      <c r="N33" s="267"/>
      <c r="O33" s="268"/>
      <c r="P33" s="269"/>
      <c r="Q33" s="262"/>
      <c r="R33" s="6"/>
    </row>
    <row r="34" spans="2:18" ht="79.5" customHeight="1" x14ac:dyDescent="0.4">
      <c r="B34" s="4"/>
      <c r="C34" s="50"/>
      <c r="D34" s="37"/>
      <c r="E34" s="46" t="s">
        <v>242</v>
      </c>
      <c r="F34" s="232"/>
      <c r="G34" s="233"/>
      <c r="H34" s="233"/>
      <c r="I34" s="234"/>
      <c r="J34" s="235"/>
      <c r="K34" s="174"/>
      <c r="L34" s="245"/>
      <c r="M34" s="82" t="str">
        <f>IFERROR(VLOOKUP(M33,$N$64:$O$65,2,0),"")</f>
        <v/>
      </c>
      <c r="N34" s="87" t="str">
        <f>IFERROR(VLOOKUP(N33,$J$64:$L$67,3,0),"")</f>
        <v/>
      </c>
      <c r="O34" s="270"/>
      <c r="P34" s="271"/>
      <c r="Q34" s="263"/>
      <c r="R34" s="6"/>
    </row>
    <row r="35" spans="2:18" ht="79.5" customHeight="1" x14ac:dyDescent="0.4">
      <c r="B35" s="4"/>
      <c r="C35" s="50"/>
      <c r="D35" s="37">
        <v>4</v>
      </c>
      <c r="E35" s="47"/>
      <c r="F35" s="236"/>
      <c r="G35" s="237"/>
      <c r="H35" s="237"/>
      <c r="I35" s="238"/>
      <c r="J35" s="239"/>
      <c r="K35" s="174" t="s">
        <v>32</v>
      </c>
      <c r="L35" s="246"/>
      <c r="M35" s="266"/>
      <c r="N35" s="267"/>
      <c r="O35" s="272"/>
      <c r="P35" s="269"/>
      <c r="Q35" s="262"/>
      <c r="R35" s="6"/>
    </row>
    <row r="36" spans="2:18" ht="79.5" customHeight="1" x14ac:dyDescent="0.4">
      <c r="B36" s="4"/>
      <c r="C36" s="50"/>
      <c r="D36" s="37"/>
      <c r="E36" s="36" t="s">
        <v>242</v>
      </c>
      <c r="F36" s="232"/>
      <c r="G36" s="233"/>
      <c r="H36" s="233"/>
      <c r="I36" s="234"/>
      <c r="J36" s="235"/>
      <c r="K36" s="174"/>
      <c r="L36" s="245"/>
      <c r="M36" s="82" t="str">
        <f>IFERROR(VLOOKUP(M35,$N$64:$O$65,2,0),"")</f>
        <v/>
      </c>
      <c r="N36" s="87" t="str">
        <f>IFERROR(VLOOKUP(N35,$J$64:$L$67,3,0),"")</f>
        <v/>
      </c>
      <c r="O36" s="273"/>
      <c r="P36" s="271"/>
      <c r="Q36" s="263"/>
      <c r="R36" s="6"/>
    </row>
    <row r="37" spans="2:18" ht="79.5" customHeight="1" x14ac:dyDescent="0.4">
      <c r="B37" s="4"/>
      <c r="C37" s="50"/>
      <c r="D37" s="37">
        <v>5</v>
      </c>
      <c r="E37" s="31"/>
      <c r="F37" s="236"/>
      <c r="G37" s="237"/>
      <c r="H37" s="237"/>
      <c r="I37" s="238"/>
      <c r="J37" s="239"/>
      <c r="K37" s="174" t="s">
        <v>32</v>
      </c>
      <c r="L37" s="246"/>
      <c r="M37" s="266"/>
      <c r="N37" s="267"/>
      <c r="O37" s="268"/>
      <c r="P37" s="269"/>
      <c r="Q37" s="262"/>
      <c r="R37" s="6"/>
    </row>
    <row r="38" spans="2:18" ht="79.5" customHeight="1" x14ac:dyDescent="0.4">
      <c r="B38" s="4"/>
      <c r="C38" s="50"/>
      <c r="D38" s="37"/>
      <c r="E38" s="46" t="s">
        <v>242</v>
      </c>
      <c r="F38" s="232"/>
      <c r="G38" s="233"/>
      <c r="H38" s="233"/>
      <c r="I38" s="234"/>
      <c r="J38" s="235"/>
      <c r="K38" s="174"/>
      <c r="L38" s="245"/>
      <c r="M38" s="82" t="str">
        <f>IFERROR(VLOOKUP(M37,$N$64:$O$65,2,0),"")</f>
        <v/>
      </c>
      <c r="N38" s="87" t="str">
        <f>IFERROR(VLOOKUP(N37,$J$64:$L$67,3,0),"")</f>
        <v/>
      </c>
      <c r="O38" s="270"/>
      <c r="P38" s="271"/>
      <c r="Q38" s="263"/>
      <c r="R38" s="6"/>
    </row>
    <row r="39" spans="2:18" ht="79.5" customHeight="1" x14ac:dyDescent="0.4">
      <c r="B39" s="4"/>
      <c r="C39" s="50"/>
      <c r="D39" s="37">
        <v>6</v>
      </c>
      <c r="E39" s="47"/>
      <c r="F39" s="236"/>
      <c r="G39" s="237"/>
      <c r="H39" s="237"/>
      <c r="I39" s="238"/>
      <c r="J39" s="239"/>
      <c r="K39" s="174" t="s">
        <v>32</v>
      </c>
      <c r="L39" s="246"/>
      <c r="M39" s="266"/>
      <c r="N39" s="267"/>
      <c r="O39" s="272"/>
      <c r="P39" s="269"/>
      <c r="Q39" s="262"/>
      <c r="R39" s="6"/>
    </row>
    <row r="40" spans="2:18" ht="79.5" customHeight="1" x14ac:dyDescent="0.4">
      <c r="B40" s="4"/>
      <c r="C40" s="50"/>
      <c r="D40" s="37"/>
      <c r="E40" s="36" t="s">
        <v>242</v>
      </c>
      <c r="F40" s="232"/>
      <c r="G40" s="233"/>
      <c r="H40" s="233"/>
      <c r="I40" s="234"/>
      <c r="J40" s="235"/>
      <c r="K40" s="174"/>
      <c r="L40" s="245"/>
      <c r="M40" s="82" t="str">
        <f>IFERROR(VLOOKUP(M39,$N$64:$O$65,2,0),"")</f>
        <v/>
      </c>
      <c r="N40" s="87" t="str">
        <f>IFERROR(VLOOKUP(N39,$J$64:$L$67,3,0),"")</f>
        <v/>
      </c>
      <c r="O40" s="273"/>
      <c r="P40" s="271"/>
      <c r="Q40" s="263"/>
      <c r="R40" s="6"/>
    </row>
    <row r="41" spans="2:18" ht="79.5" customHeight="1" x14ac:dyDescent="0.4">
      <c r="B41" s="4"/>
      <c r="C41" s="50"/>
      <c r="D41" s="37">
        <v>7</v>
      </c>
      <c r="E41" s="31"/>
      <c r="F41" s="236"/>
      <c r="G41" s="237"/>
      <c r="H41" s="237"/>
      <c r="I41" s="238"/>
      <c r="J41" s="239"/>
      <c r="K41" s="174" t="s">
        <v>32</v>
      </c>
      <c r="L41" s="246"/>
      <c r="M41" s="266"/>
      <c r="N41" s="267"/>
      <c r="O41" s="268"/>
      <c r="P41" s="269"/>
      <c r="Q41" s="262"/>
      <c r="R41" s="6"/>
    </row>
    <row r="42" spans="2:18" ht="79.5" customHeight="1" x14ac:dyDescent="0.4">
      <c r="B42" s="4"/>
      <c r="C42" s="50"/>
      <c r="D42" s="37"/>
      <c r="E42" s="46" t="s">
        <v>242</v>
      </c>
      <c r="F42" s="232"/>
      <c r="G42" s="233"/>
      <c r="H42" s="233"/>
      <c r="I42" s="234"/>
      <c r="J42" s="235"/>
      <c r="K42" s="174"/>
      <c r="L42" s="245"/>
      <c r="M42" s="82" t="str">
        <f>IFERROR(VLOOKUP(M41,$N$64:$O$65,2,0),"")</f>
        <v/>
      </c>
      <c r="N42" s="87" t="str">
        <f>IFERROR(VLOOKUP(N41,$J$64:$L$67,3,0),"")</f>
        <v/>
      </c>
      <c r="O42" s="270"/>
      <c r="P42" s="271"/>
      <c r="Q42" s="263"/>
      <c r="R42" s="6"/>
    </row>
    <row r="43" spans="2:18" ht="79.5" customHeight="1" x14ac:dyDescent="0.4">
      <c r="B43" s="4"/>
      <c r="C43" s="50"/>
      <c r="D43" s="37">
        <v>8</v>
      </c>
      <c r="E43" s="47"/>
      <c r="F43" s="236"/>
      <c r="G43" s="237"/>
      <c r="H43" s="237"/>
      <c r="I43" s="238"/>
      <c r="J43" s="239"/>
      <c r="K43" s="174" t="s">
        <v>32</v>
      </c>
      <c r="L43" s="246"/>
      <c r="M43" s="266"/>
      <c r="N43" s="267"/>
      <c r="O43" s="272"/>
      <c r="P43" s="269"/>
      <c r="Q43" s="262"/>
      <c r="R43" s="6"/>
    </row>
    <row r="44" spans="2:18" ht="79.5" customHeight="1" x14ac:dyDescent="0.4">
      <c r="B44" s="4"/>
      <c r="C44" s="50"/>
      <c r="D44" s="37"/>
      <c r="E44" s="36" t="s">
        <v>242</v>
      </c>
      <c r="F44" s="232"/>
      <c r="G44" s="233"/>
      <c r="H44" s="233"/>
      <c r="I44" s="234"/>
      <c r="J44" s="235"/>
      <c r="K44" s="174"/>
      <c r="L44" s="245"/>
      <c r="M44" s="82" t="str">
        <f>IFERROR(VLOOKUP(M43,$N$64:$O$65,2,0),"")</f>
        <v/>
      </c>
      <c r="N44" s="87" t="str">
        <f>IFERROR(VLOOKUP(N43,$J$64:$L$67,3,0),"")</f>
        <v/>
      </c>
      <c r="O44" s="273"/>
      <c r="P44" s="271"/>
      <c r="Q44" s="263"/>
      <c r="R44" s="6"/>
    </row>
    <row r="45" spans="2:18" ht="79.5" customHeight="1" x14ac:dyDescent="0.4">
      <c r="B45" s="4"/>
      <c r="C45" s="50"/>
      <c r="D45" s="37">
        <v>9</v>
      </c>
      <c r="E45" s="31"/>
      <c r="F45" s="236"/>
      <c r="G45" s="237"/>
      <c r="H45" s="237"/>
      <c r="I45" s="238"/>
      <c r="J45" s="239"/>
      <c r="K45" s="174" t="s">
        <v>32</v>
      </c>
      <c r="L45" s="246"/>
      <c r="M45" s="266"/>
      <c r="N45" s="267"/>
      <c r="O45" s="268"/>
      <c r="P45" s="269"/>
      <c r="Q45" s="262"/>
      <c r="R45" s="6"/>
    </row>
    <row r="46" spans="2:18" ht="79.5" customHeight="1" x14ac:dyDescent="0.4">
      <c r="B46" s="4"/>
      <c r="C46" s="50"/>
      <c r="D46" s="37"/>
      <c r="E46" s="46" t="s">
        <v>242</v>
      </c>
      <c r="F46" s="232"/>
      <c r="G46" s="233"/>
      <c r="H46" s="233"/>
      <c r="I46" s="234"/>
      <c r="J46" s="235"/>
      <c r="K46" s="174"/>
      <c r="L46" s="245"/>
      <c r="M46" s="82" t="str">
        <f>IFERROR(VLOOKUP(M45,$N$64:$O$65,2,0),"")</f>
        <v/>
      </c>
      <c r="N46" s="87" t="str">
        <f>IFERROR(VLOOKUP(N45,$J$64:$L$67,3,0),"")</f>
        <v/>
      </c>
      <c r="O46" s="270"/>
      <c r="P46" s="271"/>
      <c r="Q46" s="263"/>
      <c r="R46" s="6"/>
    </row>
    <row r="47" spans="2:18" ht="79.5" customHeight="1" x14ac:dyDescent="0.4">
      <c r="B47" s="4"/>
      <c r="C47" s="50"/>
      <c r="D47" s="37">
        <v>10</v>
      </c>
      <c r="E47" s="47"/>
      <c r="F47" s="236"/>
      <c r="G47" s="237"/>
      <c r="H47" s="237"/>
      <c r="I47" s="238"/>
      <c r="J47" s="239"/>
      <c r="K47" s="174" t="s">
        <v>32</v>
      </c>
      <c r="L47" s="246"/>
      <c r="M47" s="266"/>
      <c r="N47" s="267"/>
      <c r="O47" s="272"/>
      <c r="P47" s="269"/>
      <c r="Q47" s="262"/>
      <c r="R47" s="6"/>
    </row>
    <row r="48" spans="2:18" ht="79.5" customHeight="1" x14ac:dyDescent="0.4">
      <c r="B48" s="4"/>
      <c r="C48" s="50"/>
      <c r="D48" s="37"/>
      <c r="E48" s="36" t="s">
        <v>242</v>
      </c>
      <c r="F48" s="232"/>
      <c r="G48" s="233"/>
      <c r="H48" s="233"/>
      <c r="I48" s="234"/>
      <c r="J48" s="235"/>
      <c r="K48" s="174"/>
      <c r="L48" s="245"/>
      <c r="M48" s="82" t="str">
        <f>IFERROR(VLOOKUP(M47,$N$64:$O$65,2,0),"")</f>
        <v/>
      </c>
      <c r="N48" s="87" t="str">
        <f>IFERROR(VLOOKUP(N47,$J$64:$L$67,3,0),"")</f>
        <v/>
      </c>
      <c r="O48" s="273"/>
      <c r="P48" s="271"/>
      <c r="Q48" s="263"/>
      <c r="R48" s="6"/>
    </row>
    <row r="49" spans="2:18" ht="79.5" customHeight="1" x14ac:dyDescent="0.4">
      <c r="B49" s="4"/>
      <c r="C49" s="50"/>
      <c r="D49" s="37">
        <v>11</v>
      </c>
      <c r="E49" s="31"/>
      <c r="F49" s="236"/>
      <c r="G49" s="237"/>
      <c r="H49" s="237"/>
      <c r="I49" s="238"/>
      <c r="J49" s="239"/>
      <c r="K49" s="174" t="s">
        <v>32</v>
      </c>
      <c r="L49" s="246"/>
      <c r="M49" s="266"/>
      <c r="N49" s="267"/>
      <c r="O49" s="268"/>
      <c r="P49" s="269"/>
      <c r="Q49" s="262"/>
      <c r="R49" s="6"/>
    </row>
    <row r="50" spans="2:18" ht="79.5" customHeight="1" x14ac:dyDescent="0.4">
      <c r="B50" s="4"/>
      <c r="C50" s="50"/>
      <c r="D50" s="37"/>
      <c r="E50" s="46" t="s">
        <v>242</v>
      </c>
      <c r="F50" s="232"/>
      <c r="G50" s="233"/>
      <c r="H50" s="233"/>
      <c r="I50" s="234"/>
      <c r="J50" s="235"/>
      <c r="K50" s="174"/>
      <c r="L50" s="245"/>
      <c r="M50" s="82" t="str">
        <f>IFERROR(VLOOKUP(M49,$N$64:$O$65,2,0),"")</f>
        <v/>
      </c>
      <c r="N50" s="87" t="str">
        <f>IFERROR(VLOOKUP(N49,$J$64:$L$67,3,0),"")</f>
        <v/>
      </c>
      <c r="O50" s="270"/>
      <c r="P50" s="271"/>
      <c r="Q50" s="263"/>
      <c r="R50" s="6"/>
    </row>
    <row r="51" spans="2:18" ht="79.5" customHeight="1" x14ac:dyDescent="0.4">
      <c r="B51" s="4"/>
      <c r="C51" s="50"/>
      <c r="D51" s="37">
        <v>12</v>
      </c>
      <c r="E51" s="47"/>
      <c r="F51" s="236"/>
      <c r="G51" s="237"/>
      <c r="H51" s="237"/>
      <c r="I51" s="238"/>
      <c r="J51" s="239"/>
      <c r="K51" s="174" t="s">
        <v>32</v>
      </c>
      <c r="L51" s="246"/>
      <c r="M51" s="266"/>
      <c r="N51" s="267"/>
      <c r="O51" s="272"/>
      <c r="P51" s="269"/>
      <c r="Q51" s="262"/>
      <c r="R51" s="6"/>
    </row>
    <row r="52" spans="2:18" ht="79.5" customHeight="1" x14ac:dyDescent="0.4">
      <c r="B52" s="4"/>
      <c r="C52" s="50"/>
      <c r="D52" s="37"/>
      <c r="E52" s="36" t="s">
        <v>242</v>
      </c>
      <c r="F52" s="232"/>
      <c r="G52" s="233"/>
      <c r="H52" s="233"/>
      <c r="I52" s="234"/>
      <c r="J52" s="235"/>
      <c r="K52" s="174"/>
      <c r="L52" s="245"/>
      <c r="M52" s="82" t="str">
        <f>IFERROR(VLOOKUP(M51,$N$64:$O$65,2,0),"")</f>
        <v/>
      </c>
      <c r="N52" s="87" t="str">
        <f>IFERROR(VLOOKUP(N51,$J$64:$L$67,3,0),"")</f>
        <v/>
      </c>
      <c r="O52" s="273"/>
      <c r="P52" s="271"/>
      <c r="Q52" s="263"/>
      <c r="R52" s="6"/>
    </row>
    <row r="53" spans="2:18" ht="79.5" customHeight="1" x14ac:dyDescent="0.4">
      <c r="B53" s="4"/>
      <c r="C53" s="50"/>
      <c r="D53" s="37">
        <v>13</v>
      </c>
      <c r="E53" s="31"/>
      <c r="F53" s="236"/>
      <c r="G53" s="237"/>
      <c r="H53" s="237"/>
      <c r="I53" s="238"/>
      <c r="J53" s="239"/>
      <c r="K53" s="174" t="s">
        <v>32</v>
      </c>
      <c r="L53" s="246"/>
      <c r="M53" s="266"/>
      <c r="N53" s="267"/>
      <c r="O53" s="268"/>
      <c r="P53" s="269"/>
      <c r="Q53" s="262"/>
      <c r="R53" s="6"/>
    </row>
    <row r="54" spans="2:18" ht="79.5" customHeight="1" x14ac:dyDescent="0.4">
      <c r="B54" s="4"/>
      <c r="C54" s="50"/>
      <c r="D54" s="37"/>
      <c r="E54" s="46" t="s">
        <v>242</v>
      </c>
      <c r="F54" s="232"/>
      <c r="G54" s="233"/>
      <c r="H54" s="233"/>
      <c r="I54" s="234"/>
      <c r="J54" s="235"/>
      <c r="K54" s="174"/>
      <c r="L54" s="245"/>
      <c r="M54" s="82" t="str">
        <f>IFERROR(VLOOKUP(M53,$N$64:$O$65,2,0),"")</f>
        <v/>
      </c>
      <c r="N54" s="87" t="str">
        <f>IFERROR(VLOOKUP(N53,$J$64:$L$67,3,0),"")</f>
        <v/>
      </c>
      <c r="O54" s="270"/>
      <c r="P54" s="271"/>
      <c r="Q54" s="263"/>
      <c r="R54" s="6"/>
    </row>
    <row r="55" spans="2:18" ht="79.5" customHeight="1" x14ac:dyDescent="0.4">
      <c r="B55" s="4"/>
      <c r="C55" s="50"/>
      <c r="D55" s="37">
        <v>14</v>
      </c>
      <c r="E55" s="47"/>
      <c r="F55" s="236"/>
      <c r="G55" s="237"/>
      <c r="H55" s="237"/>
      <c r="I55" s="238"/>
      <c r="J55" s="239"/>
      <c r="K55" s="174" t="s">
        <v>32</v>
      </c>
      <c r="L55" s="246"/>
      <c r="M55" s="266"/>
      <c r="N55" s="267"/>
      <c r="O55" s="272"/>
      <c r="P55" s="269"/>
      <c r="Q55" s="262"/>
      <c r="R55" s="6"/>
    </row>
    <row r="56" spans="2:18" ht="79.5" customHeight="1" x14ac:dyDescent="0.4">
      <c r="B56" s="4"/>
      <c r="C56" s="50"/>
      <c r="D56" s="37"/>
      <c r="E56" s="36" t="s">
        <v>242</v>
      </c>
      <c r="F56" s="232"/>
      <c r="G56" s="233"/>
      <c r="H56" s="233"/>
      <c r="I56" s="234"/>
      <c r="J56" s="235"/>
      <c r="K56" s="174"/>
      <c r="L56" s="245"/>
      <c r="M56" s="82" t="str">
        <f>IFERROR(VLOOKUP(M55,$N$64:$O$65,2,0),"")</f>
        <v/>
      </c>
      <c r="N56" s="87" t="str">
        <f>IFERROR(VLOOKUP(N55,$J$64:$L$67,3,0),"")</f>
        <v/>
      </c>
      <c r="O56" s="273"/>
      <c r="P56" s="271"/>
      <c r="Q56" s="263"/>
      <c r="R56" s="6"/>
    </row>
    <row r="57" spans="2:18" ht="79.5" customHeight="1" x14ac:dyDescent="0.4">
      <c r="B57" s="4"/>
      <c r="C57" s="50"/>
      <c r="D57" s="37">
        <v>15</v>
      </c>
      <c r="E57" s="47"/>
      <c r="F57" s="236"/>
      <c r="G57" s="237"/>
      <c r="H57" s="237"/>
      <c r="I57" s="238"/>
      <c r="J57" s="239"/>
      <c r="K57" s="174" t="s">
        <v>32</v>
      </c>
      <c r="L57" s="246"/>
      <c r="M57" s="266"/>
      <c r="N57" s="267"/>
      <c r="O57" s="272"/>
      <c r="P57" s="269"/>
      <c r="Q57" s="262"/>
      <c r="R57" s="6"/>
    </row>
    <row r="58" spans="2:18" ht="79.5" customHeight="1" thickBot="1" x14ac:dyDescent="0.45">
      <c r="B58" s="4"/>
      <c r="C58" s="50"/>
      <c r="D58" s="37"/>
      <c r="E58" s="36" t="s">
        <v>242</v>
      </c>
      <c r="F58" s="240"/>
      <c r="G58" s="241"/>
      <c r="H58" s="241"/>
      <c r="I58" s="242"/>
      <c r="J58" s="243"/>
      <c r="K58" s="174"/>
      <c r="L58" s="247"/>
      <c r="M58" s="84" t="str">
        <f>IFERROR(VLOOKUP(M57,$N$64:$O$65,2,0),"")</f>
        <v/>
      </c>
      <c r="N58" s="85" t="str">
        <f>IFERROR(VLOOKUP(N57,$J$64:$L$67,3,0),"")</f>
        <v/>
      </c>
      <c r="O58" s="273"/>
      <c r="P58" s="271"/>
      <c r="Q58" s="263"/>
      <c r="R58" s="6"/>
    </row>
    <row r="59" spans="2:18" ht="19.5" thickTop="1" x14ac:dyDescent="0.4">
      <c r="B59" s="4"/>
      <c r="C59" s="50"/>
      <c r="D59" s="50"/>
      <c r="E59" s="50"/>
      <c r="F59" s="50"/>
      <c r="G59" s="50"/>
      <c r="H59" s="188" t="s">
        <v>119</v>
      </c>
      <c r="I59" s="188"/>
      <c r="J59" s="60">
        <f>SUM(J29:J58)</f>
        <v>0</v>
      </c>
      <c r="K59" s="35" t="s">
        <v>32</v>
      </c>
      <c r="L59" s="50"/>
      <c r="M59" s="50"/>
      <c r="N59" s="50"/>
      <c r="O59" s="50"/>
      <c r="P59" s="50"/>
      <c r="Q59" s="50"/>
      <c r="R59" s="6"/>
    </row>
    <row r="60" spans="2:18" hidden="1" x14ac:dyDescent="0.4">
      <c r="B60" s="4"/>
      <c r="C60" s="50"/>
      <c r="D60" s="50"/>
      <c r="E60" s="50"/>
      <c r="F60" s="50"/>
      <c r="G60" s="50"/>
      <c r="H60" s="50"/>
      <c r="I60" s="50"/>
      <c r="J60" s="50"/>
      <c r="K60" s="10"/>
      <c r="L60" s="50"/>
      <c r="M60" s="50"/>
      <c r="N60" s="50"/>
      <c r="O60" s="50"/>
      <c r="P60" s="50"/>
      <c r="Q60" s="50"/>
      <c r="R60" s="6"/>
    </row>
    <row r="61" spans="2:18" ht="19.5" hidden="1" thickBot="1" x14ac:dyDescent="0.45">
      <c r="B61" s="4"/>
      <c r="C61" s="50"/>
      <c r="D61" s="50"/>
      <c r="E61" s="50"/>
      <c r="F61" s="65" t="s">
        <v>34</v>
      </c>
      <c r="G61" s="50"/>
      <c r="H61" s="50"/>
      <c r="I61" s="50"/>
      <c r="J61" s="50"/>
      <c r="K61" s="10"/>
      <c r="L61" s="50"/>
      <c r="M61" s="50"/>
      <c r="N61" s="50"/>
      <c r="O61" s="50"/>
      <c r="P61" s="50"/>
      <c r="Q61" s="50"/>
      <c r="R61" s="6"/>
    </row>
    <row r="62" spans="2:18" s="19" customFormat="1" hidden="1" x14ac:dyDescent="0.4">
      <c r="B62" s="66"/>
      <c r="C62" s="10"/>
      <c r="D62" s="10"/>
      <c r="E62" s="10"/>
      <c r="F62" s="68" t="s">
        <v>35</v>
      </c>
      <c r="G62" s="180" t="s">
        <v>100</v>
      </c>
      <c r="H62" s="180"/>
      <c r="I62" s="69"/>
      <c r="J62" s="180" t="s">
        <v>99</v>
      </c>
      <c r="K62" s="180"/>
      <c r="L62" s="180"/>
      <c r="M62" s="73"/>
      <c r="N62" s="183" t="s">
        <v>38</v>
      </c>
      <c r="O62" s="184"/>
      <c r="P62" s="10"/>
      <c r="Q62" s="10"/>
      <c r="R62" s="67"/>
    </row>
    <row r="63" spans="2:18" hidden="1" x14ac:dyDescent="0.4">
      <c r="B63" s="4"/>
      <c r="C63" s="50"/>
      <c r="D63" s="50"/>
      <c r="E63" s="50"/>
      <c r="F63" s="177" t="s">
        <v>39</v>
      </c>
      <c r="G63" s="79" t="s">
        <v>40</v>
      </c>
      <c r="H63" s="79" t="s">
        <v>41</v>
      </c>
      <c r="I63" s="79"/>
      <c r="J63" s="79" t="s">
        <v>41</v>
      </c>
      <c r="K63" s="79"/>
      <c r="L63" s="79" t="s">
        <v>40</v>
      </c>
      <c r="M63" s="79"/>
      <c r="N63" s="80" t="s">
        <v>41</v>
      </c>
      <c r="O63" s="81" t="s">
        <v>42</v>
      </c>
      <c r="P63" s="50"/>
      <c r="Q63" s="50"/>
      <c r="R63" s="6"/>
    </row>
    <row r="64" spans="2:18" hidden="1" x14ac:dyDescent="0.4">
      <c r="B64" s="4"/>
      <c r="C64" s="50"/>
      <c r="D64" s="50"/>
      <c r="E64" s="50"/>
      <c r="F64" s="178"/>
      <c r="G64" s="70"/>
      <c r="H64" s="70"/>
      <c r="I64" s="70"/>
      <c r="J64" s="70" t="s">
        <v>44</v>
      </c>
      <c r="K64" s="71"/>
      <c r="L64" s="70" t="s">
        <v>101</v>
      </c>
      <c r="M64" s="70"/>
      <c r="N64" s="72" t="s">
        <v>46</v>
      </c>
      <c r="O64" s="74" t="s">
        <v>45</v>
      </c>
      <c r="P64" s="50"/>
      <c r="Q64" s="50"/>
      <c r="R64" s="6"/>
    </row>
    <row r="65" spans="2:18" hidden="1" x14ac:dyDescent="0.4">
      <c r="B65" s="4"/>
      <c r="C65" s="50"/>
      <c r="D65" s="50"/>
      <c r="E65" s="50"/>
      <c r="F65" s="178"/>
      <c r="G65" s="70"/>
      <c r="H65" s="70"/>
      <c r="I65" s="70"/>
      <c r="J65" s="70" t="s">
        <v>48</v>
      </c>
      <c r="K65" s="71"/>
      <c r="L65" s="70" t="s">
        <v>47</v>
      </c>
      <c r="M65" s="70"/>
      <c r="N65" s="72" t="s">
        <v>50</v>
      </c>
      <c r="O65" s="74" t="s">
        <v>49</v>
      </c>
      <c r="P65" s="50"/>
      <c r="Q65" s="50"/>
      <c r="R65" s="6"/>
    </row>
    <row r="66" spans="2:18" hidden="1" x14ac:dyDescent="0.4">
      <c r="B66" s="4"/>
      <c r="C66" s="50"/>
      <c r="D66" s="50"/>
      <c r="E66" s="50"/>
      <c r="F66" s="178"/>
      <c r="G66" s="70"/>
      <c r="H66" s="70"/>
      <c r="I66" s="70"/>
      <c r="J66" s="70" t="s">
        <v>52</v>
      </c>
      <c r="K66" s="71"/>
      <c r="L66" s="70" t="s">
        <v>51</v>
      </c>
      <c r="M66" s="70"/>
      <c r="N66" s="72"/>
      <c r="O66" s="74"/>
      <c r="P66" s="50"/>
      <c r="Q66" s="50"/>
      <c r="R66" s="6"/>
    </row>
    <row r="67" spans="2:18" hidden="1" x14ac:dyDescent="0.4">
      <c r="B67" s="4"/>
      <c r="C67" s="50"/>
      <c r="D67" s="50"/>
      <c r="E67" s="50"/>
      <c r="F67" s="178"/>
      <c r="G67" s="70"/>
      <c r="H67" s="70"/>
      <c r="I67" s="70"/>
      <c r="J67" s="70" t="s">
        <v>54</v>
      </c>
      <c r="K67" s="71"/>
      <c r="L67" s="70" t="s">
        <v>53</v>
      </c>
      <c r="M67" s="70"/>
      <c r="N67" s="72"/>
      <c r="O67" s="74"/>
      <c r="P67" s="50"/>
      <c r="Q67" s="50"/>
      <c r="R67" s="6"/>
    </row>
    <row r="68" spans="2:18" hidden="1" x14ac:dyDescent="0.4">
      <c r="B68" s="4"/>
      <c r="C68" s="50"/>
      <c r="D68" s="50"/>
      <c r="E68" s="50"/>
      <c r="F68" s="178"/>
      <c r="G68" s="70"/>
      <c r="H68" s="70"/>
      <c r="I68" s="70"/>
      <c r="J68" s="70"/>
      <c r="K68" s="71"/>
      <c r="L68" s="70"/>
      <c r="M68" s="70"/>
      <c r="N68" s="72"/>
      <c r="O68" s="74"/>
      <c r="P68" s="50"/>
      <c r="Q68" s="50"/>
      <c r="R68" s="6"/>
    </row>
    <row r="69" spans="2:18" hidden="1" x14ac:dyDescent="0.4">
      <c r="B69" s="4"/>
      <c r="C69" s="50"/>
      <c r="D69" s="50"/>
      <c r="E69" s="50"/>
      <c r="F69" s="178"/>
      <c r="G69" s="70"/>
      <c r="H69" s="70"/>
      <c r="I69" s="70"/>
      <c r="J69" s="70"/>
      <c r="K69" s="71"/>
      <c r="L69" s="70"/>
      <c r="M69" s="70"/>
      <c r="N69" s="72"/>
      <c r="O69" s="74"/>
      <c r="P69" s="50"/>
      <c r="Q69" s="50"/>
      <c r="R69" s="6"/>
    </row>
    <row r="70" spans="2:18" hidden="1" x14ac:dyDescent="0.4">
      <c r="B70" s="4"/>
      <c r="C70" s="50"/>
      <c r="D70" s="50"/>
      <c r="E70" s="50"/>
      <c r="F70" s="178"/>
      <c r="G70" s="70"/>
      <c r="H70" s="70"/>
      <c r="I70" s="70"/>
      <c r="J70" s="70"/>
      <c r="K70" s="71"/>
      <c r="L70" s="70"/>
      <c r="M70" s="70"/>
      <c r="N70" s="72"/>
      <c r="O70" s="74"/>
      <c r="P70" s="50"/>
      <c r="Q70" s="50"/>
      <c r="R70" s="6"/>
    </row>
    <row r="71" spans="2:18" hidden="1" x14ac:dyDescent="0.4">
      <c r="B71" s="4"/>
      <c r="C71" s="50"/>
      <c r="D71" s="50"/>
      <c r="E71" s="50"/>
      <c r="F71" s="178"/>
      <c r="G71" s="70"/>
      <c r="H71" s="70"/>
      <c r="I71" s="70"/>
      <c r="J71" s="70"/>
      <c r="K71" s="71"/>
      <c r="L71" s="70"/>
      <c r="M71" s="70"/>
      <c r="N71" s="72"/>
      <c r="O71" s="74"/>
      <c r="P71" s="50"/>
      <c r="Q71" s="50"/>
      <c r="R71" s="6"/>
    </row>
    <row r="72" spans="2:18" hidden="1" x14ac:dyDescent="0.4">
      <c r="B72" s="4"/>
      <c r="C72" s="50"/>
      <c r="D72" s="50"/>
      <c r="E72" s="50"/>
      <c r="F72" s="178"/>
      <c r="G72" s="70"/>
      <c r="H72" s="70"/>
      <c r="I72" s="70"/>
      <c r="J72" s="70"/>
      <c r="K72" s="71"/>
      <c r="L72" s="70"/>
      <c r="M72" s="70"/>
      <c r="N72" s="72"/>
      <c r="O72" s="74"/>
      <c r="P72" s="50"/>
      <c r="Q72" s="50"/>
      <c r="R72" s="6"/>
    </row>
    <row r="73" spans="2:18" hidden="1" x14ac:dyDescent="0.4">
      <c r="B73" s="4"/>
      <c r="C73" s="50"/>
      <c r="D73" s="50"/>
      <c r="E73" s="50"/>
      <c r="F73" s="178"/>
      <c r="G73" s="70"/>
      <c r="H73" s="70"/>
      <c r="I73" s="70"/>
      <c r="J73" s="70"/>
      <c r="K73" s="71"/>
      <c r="L73" s="70"/>
      <c r="M73" s="70"/>
      <c r="N73" s="72"/>
      <c r="O73" s="74"/>
      <c r="P73" s="50"/>
      <c r="Q73" s="50"/>
      <c r="R73" s="6"/>
    </row>
    <row r="74" spans="2:18" hidden="1" x14ac:dyDescent="0.4">
      <c r="B74" s="4"/>
      <c r="C74" s="50"/>
      <c r="D74" s="50"/>
      <c r="E74" s="50"/>
      <c r="F74" s="178"/>
      <c r="G74" s="70"/>
      <c r="H74" s="70"/>
      <c r="I74" s="70"/>
      <c r="J74" s="70"/>
      <c r="K74" s="71"/>
      <c r="L74" s="70"/>
      <c r="M74" s="70"/>
      <c r="N74" s="72"/>
      <c r="O74" s="74"/>
      <c r="P74" s="50"/>
      <c r="Q74" s="50"/>
      <c r="R74" s="6"/>
    </row>
    <row r="75" spans="2:18" hidden="1" x14ac:dyDescent="0.4">
      <c r="B75" s="4"/>
      <c r="C75" s="50"/>
      <c r="D75" s="50"/>
      <c r="E75" s="50"/>
      <c r="F75" s="178"/>
      <c r="G75" s="70"/>
      <c r="H75" s="70"/>
      <c r="I75" s="70"/>
      <c r="J75" s="70"/>
      <c r="K75" s="71"/>
      <c r="L75" s="70"/>
      <c r="M75" s="70"/>
      <c r="N75" s="72"/>
      <c r="O75" s="74"/>
      <c r="P75" s="50"/>
      <c r="Q75" s="50"/>
      <c r="R75" s="6"/>
    </row>
    <row r="76" spans="2:18" hidden="1" x14ac:dyDescent="0.4">
      <c r="B76" s="4"/>
      <c r="C76" s="50"/>
      <c r="D76" s="50"/>
      <c r="E76" s="50"/>
      <c r="F76" s="178"/>
      <c r="G76" s="70"/>
      <c r="H76" s="70"/>
      <c r="I76" s="70"/>
      <c r="J76" s="70"/>
      <c r="K76" s="71"/>
      <c r="L76" s="70"/>
      <c r="M76" s="70"/>
      <c r="N76" s="72"/>
      <c r="O76" s="74"/>
      <c r="P76" s="50"/>
      <c r="Q76" s="50"/>
      <c r="R76" s="6"/>
    </row>
    <row r="77" spans="2:18" ht="19.5" hidden="1" thickBot="1" x14ac:dyDescent="0.45">
      <c r="B77" s="4"/>
      <c r="C77" s="50"/>
      <c r="D77" s="50"/>
      <c r="E77" s="50"/>
      <c r="F77" s="179"/>
      <c r="G77" s="75"/>
      <c r="H77" s="75"/>
      <c r="I77" s="75"/>
      <c r="J77" s="75"/>
      <c r="K77" s="76"/>
      <c r="L77" s="75"/>
      <c r="M77" s="75"/>
      <c r="N77" s="77"/>
      <c r="O77" s="78"/>
      <c r="P77" s="50"/>
      <c r="Q77" s="50"/>
      <c r="R77" s="6"/>
    </row>
    <row r="78" spans="2:18" ht="19.5" thickBot="1" x14ac:dyDescent="0.45">
      <c r="B78" s="7"/>
      <c r="C78" s="8"/>
      <c r="D78" s="8"/>
      <c r="E78" s="8"/>
      <c r="F78" s="8"/>
      <c r="G78" s="8"/>
      <c r="H78" s="8"/>
      <c r="I78" s="8"/>
      <c r="J78" s="8"/>
      <c r="K78" s="56"/>
      <c r="L78" s="8"/>
      <c r="M78" s="8"/>
      <c r="N78" s="8"/>
      <c r="O78" s="8"/>
      <c r="P78" s="8"/>
      <c r="Q78" s="8"/>
      <c r="R78" s="9"/>
    </row>
  </sheetData>
  <sheetProtection algorithmName="SHA-512" hashValue="K7kbGl3f1ibq3+mD0b6nvWPPYRyiefAVMWmFutUmoGwhtHuX2lFI0bH/v0OSZ56QiuMpxaiXwT/eyOvDcHROvQ==" saltValue="xTZWrjA8C8BDz5117gUDLQ==" spinCount="100000" sheet="1" objects="1" scenarios="1" selectLockedCells="1"/>
  <mergeCells count="132">
    <mergeCell ref="H59:I59"/>
    <mergeCell ref="G62:H62"/>
    <mergeCell ref="J62:L62"/>
    <mergeCell ref="N62:O62"/>
    <mergeCell ref="F63:F77"/>
    <mergeCell ref="F57:I57"/>
    <mergeCell ref="J57:J58"/>
    <mergeCell ref="K57:K58"/>
    <mergeCell ref="L57:L58"/>
    <mergeCell ref="P57:P58"/>
    <mergeCell ref="Q57:Q58"/>
    <mergeCell ref="F58:I58"/>
    <mergeCell ref="F55:I55"/>
    <mergeCell ref="J55:J56"/>
    <mergeCell ref="K55:K56"/>
    <mergeCell ref="L55:L56"/>
    <mergeCell ref="P55:P56"/>
    <mergeCell ref="Q55:Q56"/>
    <mergeCell ref="F56:I56"/>
    <mergeCell ref="F53:I53"/>
    <mergeCell ref="J53:J54"/>
    <mergeCell ref="K53:K54"/>
    <mergeCell ref="L53:L54"/>
    <mergeCell ref="P53:P54"/>
    <mergeCell ref="Q53:Q54"/>
    <mergeCell ref="F54:I54"/>
    <mergeCell ref="F51:I51"/>
    <mergeCell ref="J51:J52"/>
    <mergeCell ref="K51:K52"/>
    <mergeCell ref="L51:L52"/>
    <mergeCell ref="P51:P52"/>
    <mergeCell ref="Q51:Q52"/>
    <mergeCell ref="F52:I52"/>
    <mergeCell ref="F49:I49"/>
    <mergeCell ref="J49:J50"/>
    <mergeCell ref="K49:K50"/>
    <mergeCell ref="L49:L50"/>
    <mergeCell ref="P49:P50"/>
    <mergeCell ref="Q49:Q50"/>
    <mergeCell ref="F50:I50"/>
    <mergeCell ref="F47:I47"/>
    <mergeCell ref="J47:J48"/>
    <mergeCell ref="K47:K48"/>
    <mergeCell ref="L47:L48"/>
    <mergeCell ref="P47:P48"/>
    <mergeCell ref="Q47:Q48"/>
    <mergeCell ref="F48:I48"/>
    <mergeCell ref="F45:I45"/>
    <mergeCell ref="J45:J46"/>
    <mergeCell ref="K45:K46"/>
    <mergeCell ref="L45:L46"/>
    <mergeCell ref="P45:P46"/>
    <mergeCell ref="Q45:Q46"/>
    <mergeCell ref="F46:I46"/>
    <mergeCell ref="F43:I43"/>
    <mergeCell ref="J43:J44"/>
    <mergeCell ref="K43:K44"/>
    <mergeCell ref="L43:L44"/>
    <mergeCell ref="P43:P44"/>
    <mergeCell ref="Q43:Q44"/>
    <mergeCell ref="F44:I44"/>
    <mergeCell ref="F41:I41"/>
    <mergeCell ref="J41:J42"/>
    <mergeCell ref="K41:K42"/>
    <mergeCell ref="L41:L42"/>
    <mergeCell ref="P41:P42"/>
    <mergeCell ref="Q41:Q42"/>
    <mergeCell ref="F42:I42"/>
    <mergeCell ref="F39:I39"/>
    <mergeCell ref="J39:J40"/>
    <mergeCell ref="K39:K40"/>
    <mergeCell ref="L39:L40"/>
    <mergeCell ref="P39:P40"/>
    <mergeCell ref="Q39:Q40"/>
    <mergeCell ref="F40:I40"/>
    <mergeCell ref="F37:I37"/>
    <mergeCell ref="J37:J38"/>
    <mergeCell ref="K37:K38"/>
    <mergeCell ref="L37:L38"/>
    <mergeCell ref="P37:P38"/>
    <mergeCell ref="Q37:Q38"/>
    <mergeCell ref="F38:I38"/>
    <mergeCell ref="F35:I35"/>
    <mergeCell ref="J35:J36"/>
    <mergeCell ref="K35:K36"/>
    <mergeCell ref="L35:L36"/>
    <mergeCell ref="P35:P36"/>
    <mergeCell ref="Q35:Q36"/>
    <mergeCell ref="F36:I36"/>
    <mergeCell ref="F33:I33"/>
    <mergeCell ref="J33:J34"/>
    <mergeCell ref="K33:K34"/>
    <mergeCell ref="L33:L34"/>
    <mergeCell ref="P33:P34"/>
    <mergeCell ref="Q33:Q34"/>
    <mergeCell ref="F34:I34"/>
    <mergeCell ref="F31:I31"/>
    <mergeCell ref="J31:J32"/>
    <mergeCell ref="K31:K32"/>
    <mergeCell ref="L31:L32"/>
    <mergeCell ref="P31:P32"/>
    <mergeCell ref="Q31:Q32"/>
    <mergeCell ref="F32:I32"/>
    <mergeCell ref="F29:I29"/>
    <mergeCell ref="J29:J30"/>
    <mergeCell ref="K29:K30"/>
    <mergeCell ref="L29:L30"/>
    <mergeCell ref="P29:P30"/>
    <mergeCell ref="Q29:Q30"/>
    <mergeCell ref="F30:I30"/>
    <mergeCell ref="H21:L21"/>
    <mergeCell ref="F25:I25"/>
    <mergeCell ref="J25:K25"/>
    <mergeCell ref="O25:P25"/>
    <mergeCell ref="J26:K27"/>
    <mergeCell ref="M26:M27"/>
    <mergeCell ref="F27:I28"/>
    <mergeCell ref="J28:K28"/>
    <mergeCell ref="F26:I26"/>
    <mergeCell ref="H15:L15"/>
    <mergeCell ref="H16:L16"/>
    <mergeCell ref="H17:L17"/>
    <mergeCell ref="H18:L18"/>
    <mergeCell ref="H19:L19"/>
    <mergeCell ref="H20:L20"/>
    <mergeCell ref="F3:Q3"/>
    <mergeCell ref="H10:L10"/>
    <mergeCell ref="H11:L11"/>
    <mergeCell ref="H12:L12"/>
    <mergeCell ref="H13:L13"/>
    <mergeCell ref="H14:L14"/>
    <mergeCell ref="E18:F19"/>
  </mergeCells>
  <phoneticPr fontId="2"/>
  <conditionalFormatting sqref="J26:K27">
    <cfRule type="cellIs" dxfId="16" priority="1" operator="equal">
      <formula>"Please enter so that the total is 100%"</formula>
    </cfRule>
  </conditionalFormatting>
  <dataValidations count="2">
    <dataValidation type="list" allowBlank="1" showInputMessage="1" showErrorMessage="1" sqref="M29 M57 M55 M53 M51 M49 M47 M45 M43 M41 M39 M37 M35 M33 M31" xr:uid="{82469649-1555-4273-9782-6B15287E8C30}">
      <formula1>$N$64:$N$65</formula1>
    </dataValidation>
    <dataValidation type="list" allowBlank="1" showInputMessage="1" showErrorMessage="1" sqref="N29 N31 N33 N35 N37 N39 N41 N43 N45 N47 N49 N51 N53 N55 N57" xr:uid="{B72C60BD-7FF9-4165-8428-C9824030E914}">
      <formula1>$J$64:$J$67</formula1>
    </dataValidation>
  </dataValidations>
  <pageMargins left="0.25" right="0.25" top="0.75" bottom="0.75" header="0.3" footer="0.3"/>
  <pageSetup paperSize="9" scale="2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6042-3535-4A01-AA4E-BBEDC982BDD4}">
  <sheetPr>
    <pageSetUpPr fitToPage="1"/>
  </sheetPr>
  <dimension ref="B1:T78"/>
  <sheetViews>
    <sheetView zoomScale="80" zoomScaleNormal="80" workbookViewId="0">
      <selection activeCell="O29" sqref="O29"/>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1.375" customWidth="1"/>
    <col min="11" max="11" width="3.375" style="19" bestFit="1" customWidth="1"/>
    <col min="12" max="12" width="22.5" customWidth="1"/>
    <col min="13" max="13" width="20.375" customWidth="1"/>
    <col min="14" max="14" width="21.875" customWidth="1"/>
    <col min="15" max="15" width="20.75" customWidth="1"/>
    <col min="16" max="16" width="21.625" customWidth="1"/>
    <col min="17" max="17" width="27.5" customWidth="1"/>
    <col min="18" max="18" width="24.25" customWidth="1"/>
    <col min="19" max="19" width="61.5" customWidth="1"/>
    <col min="20" max="20" width="3.5" customWidth="1"/>
  </cols>
  <sheetData>
    <row r="1" spans="2:20" ht="19.5" thickBot="1" x14ac:dyDescent="0.45"/>
    <row r="2" spans="2:20" x14ac:dyDescent="0.4">
      <c r="B2" s="1"/>
      <c r="C2" s="2"/>
      <c r="D2" s="2"/>
      <c r="E2" s="2"/>
      <c r="F2" s="2"/>
      <c r="G2" s="2"/>
      <c r="H2" s="2"/>
      <c r="I2" s="2"/>
      <c r="J2" s="2"/>
      <c r="K2" s="61"/>
      <c r="L2" s="2"/>
      <c r="M2" s="2"/>
      <c r="N2" s="2"/>
      <c r="O2" s="2"/>
      <c r="P2" s="2"/>
      <c r="Q2" s="2"/>
      <c r="R2" s="2"/>
      <c r="S2" s="2"/>
      <c r="T2" s="3"/>
    </row>
    <row r="3" spans="2:20" ht="30" x14ac:dyDescent="0.4">
      <c r="B3" s="4"/>
      <c r="C3" s="17" t="s">
        <v>102</v>
      </c>
      <c r="D3" s="50"/>
      <c r="E3" s="50"/>
      <c r="F3" s="157" t="s">
        <v>231</v>
      </c>
      <c r="G3" s="157"/>
      <c r="H3" s="157"/>
      <c r="I3" s="157"/>
      <c r="J3" s="157"/>
      <c r="K3" s="157"/>
      <c r="L3" s="157"/>
      <c r="M3" s="157"/>
      <c r="N3" s="157"/>
      <c r="O3" s="157"/>
      <c r="P3" s="157"/>
      <c r="Q3" s="157"/>
      <c r="R3" s="157"/>
      <c r="S3" s="157"/>
      <c r="T3" s="6"/>
    </row>
    <row r="4" spans="2:20" x14ac:dyDescent="0.4">
      <c r="B4" s="4"/>
      <c r="C4" s="50"/>
      <c r="D4" s="50"/>
      <c r="E4" s="50"/>
      <c r="F4" s="50"/>
      <c r="G4" s="50"/>
      <c r="H4" s="50"/>
      <c r="I4" s="50"/>
      <c r="J4" s="50"/>
      <c r="K4" s="10"/>
      <c r="L4" s="50"/>
      <c r="M4" s="50"/>
      <c r="N4" s="50"/>
      <c r="O4" s="50"/>
      <c r="P4" s="50"/>
      <c r="Q4" s="50"/>
      <c r="R4" s="50"/>
      <c r="S4" s="18" t="s">
        <v>56</v>
      </c>
      <c r="T4" s="6"/>
    </row>
    <row r="5" spans="2:20" x14ac:dyDescent="0.4">
      <c r="B5" s="4"/>
      <c r="C5" s="50"/>
      <c r="D5" s="50"/>
      <c r="E5" s="50"/>
      <c r="F5" s="50"/>
      <c r="G5" s="50"/>
      <c r="H5" s="50"/>
      <c r="I5" s="50"/>
      <c r="J5" s="50"/>
      <c r="K5" s="10"/>
      <c r="L5" s="50"/>
      <c r="M5" s="50"/>
      <c r="N5" s="50"/>
      <c r="O5" s="50"/>
      <c r="P5" s="50"/>
      <c r="Q5" s="50"/>
      <c r="R5" s="50"/>
      <c r="S5" s="18" t="s">
        <v>232</v>
      </c>
      <c r="T5" s="6"/>
    </row>
    <row r="6" spans="2:20" x14ac:dyDescent="0.4">
      <c r="B6" s="4"/>
      <c r="C6" s="62" t="s">
        <v>280</v>
      </c>
      <c r="D6" s="50"/>
      <c r="E6" s="50"/>
      <c r="F6" s="50"/>
      <c r="G6" s="50"/>
      <c r="H6" s="50"/>
      <c r="I6" s="50"/>
      <c r="J6" s="50"/>
      <c r="K6" s="10"/>
      <c r="L6" s="50"/>
      <c r="M6" s="50"/>
      <c r="N6" s="50"/>
      <c r="O6" s="50"/>
      <c r="P6" s="50"/>
      <c r="Q6" s="50"/>
      <c r="R6" s="50"/>
      <c r="S6" s="50"/>
      <c r="T6" s="6"/>
    </row>
    <row r="7" spans="2:20" x14ac:dyDescent="0.4">
      <c r="B7" s="11"/>
      <c r="C7" s="15" t="s">
        <v>343</v>
      </c>
      <c r="D7" s="12"/>
      <c r="E7" s="12"/>
      <c r="F7" s="12"/>
      <c r="G7" s="12"/>
      <c r="H7" s="12"/>
      <c r="I7" s="12"/>
      <c r="J7" s="12"/>
      <c r="K7" s="64"/>
      <c r="L7" s="12"/>
      <c r="M7" s="12"/>
      <c r="N7" s="12"/>
      <c r="O7" s="12"/>
      <c r="P7" s="12"/>
      <c r="Q7" s="12"/>
      <c r="R7" s="12"/>
      <c r="S7" s="12"/>
      <c r="T7" s="13"/>
    </row>
    <row r="8" spans="2:20" ht="19.5" thickBot="1" x14ac:dyDescent="0.45">
      <c r="B8" s="4"/>
      <c r="C8" s="50"/>
      <c r="D8" s="50"/>
      <c r="E8" s="50"/>
      <c r="F8" s="50"/>
      <c r="G8" s="50"/>
      <c r="H8" s="50"/>
      <c r="I8" s="50"/>
      <c r="J8" s="50"/>
      <c r="K8" s="10"/>
      <c r="L8" s="50"/>
      <c r="M8" s="50"/>
      <c r="N8" s="50"/>
      <c r="O8" s="50"/>
      <c r="P8" s="50"/>
      <c r="Q8" s="50"/>
      <c r="R8" s="50"/>
      <c r="S8" s="50"/>
      <c r="T8" s="6"/>
    </row>
    <row r="9" spans="2:20" ht="20.25" thickTop="1" thickBot="1" x14ac:dyDescent="0.45">
      <c r="B9" s="4"/>
      <c r="C9" s="50"/>
      <c r="D9" s="29">
        <v>1</v>
      </c>
      <c r="E9" s="38" t="s">
        <v>263</v>
      </c>
      <c r="F9" s="38"/>
      <c r="G9" s="48" t="s">
        <v>189</v>
      </c>
      <c r="H9" s="227"/>
      <c r="I9" s="57"/>
      <c r="J9" s="58"/>
      <c r="K9" s="59"/>
      <c r="L9" s="58"/>
      <c r="M9" s="50"/>
      <c r="N9" s="50"/>
      <c r="O9" s="50"/>
      <c r="P9" s="50"/>
      <c r="Q9" s="50"/>
      <c r="R9" s="50"/>
      <c r="S9" s="50"/>
      <c r="T9" s="6"/>
    </row>
    <row r="10" spans="2:20" ht="19.5" thickTop="1" x14ac:dyDescent="0.4">
      <c r="B10" s="4"/>
      <c r="C10" s="50"/>
      <c r="D10" s="63">
        <v>2</v>
      </c>
      <c r="E10" s="48" t="s">
        <v>264</v>
      </c>
      <c r="F10" s="31"/>
      <c r="G10" s="31"/>
      <c r="H10" s="206"/>
      <c r="I10" s="207"/>
      <c r="J10" s="207"/>
      <c r="K10" s="207"/>
      <c r="L10" s="208"/>
      <c r="M10" s="50"/>
      <c r="N10" s="50"/>
      <c r="O10" s="50"/>
      <c r="P10" s="50"/>
      <c r="Q10" s="50"/>
      <c r="R10" s="50"/>
      <c r="S10" s="50"/>
      <c r="T10" s="6"/>
    </row>
    <row r="11" spans="2:20" x14ac:dyDescent="0.4">
      <c r="B11" s="4"/>
      <c r="C11" s="50"/>
      <c r="D11" s="63"/>
      <c r="E11" s="45"/>
      <c r="F11" s="15"/>
      <c r="G11" s="51" t="s">
        <v>235</v>
      </c>
      <c r="H11" s="209"/>
      <c r="I11" s="210"/>
      <c r="J11" s="210"/>
      <c r="K11" s="210"/>
      <c r="L11" s="211"/>
      <c r="M11" s="50"/>
      <c r="N11" s="50"/>
      <c r="O11" s="50"/>
      <c r="P11" s="50"/>
      <c r="Q11" s="50"/>
      <c r="R11" s="50"/>
      <c r="S11" s="50"/>
      <c r="T11" s="6"/>
    </row>
    <row r="12" spans="2:20" x14ac:dyDescent="0.4">
      <c r="B12" s="4"/>
      <c r="C12" s="50"/>
      <c r="D12" s="63">
        <v>3</v>
      </c>
      <c r="E12" s="48" t="s">
        <v>265</v>
      </c>
      <c r="F12" s="31"/>
      <c r="G12" s="52"/>
      <c r="H12" s="212"/>
      <c r="I12" s="213"/>
      <c r="J12" s="213"/>
      <c r="K12" s="213"/>
      <c r="L12" s="214"/>
      <c r="M12" s="50"/>
      <c r="N12" s="50"/>
      <c r="O12" s="50"/>
      <c r="P12" s="50"/>
      <c r="Q12" s="50"/>
      <c r="R12" s="50"/>
      <c r="S12" s="50"/>
      <c r="T12" s="6"/>
    </row>
    <row r="13" spans="2:20" x14ac:dyDescent="0.4">
      <c r="B13" s="4"/>
      <c r="C13" s="50"/>
      <c r="D13" s="63"/>
      <c r="E13" s="49"/>
      <c r="F13" s="36"/>
      <c r="G13" s="53" t="s">
        <v>235</v>
      </c>
      <c r="H13" s="215"/>
      <c r="I13" s="216"/>
      <c r="J13" s="216"/>
      <c r="K13" s="216"/>
      <c r="L13" s="217"/>
      <c r="M13" s="50"/>
      <c r="N13" s="50"/>
      <c r="O13" s="50"/>
      <c r="P13" s="50"/>
      <c r="Q13" s="50"/>
      <c r="R13" s="50"/>
      <c r="S13" s="50"/>
      <c r="T13" s="6"/>
    </row>
    <row r="14" spans="2:20" x14ac:dyDescent="0.4">
      <c r="B14" s="4"/>
      <c r="C14" s="50"/>
      <c r="D14" s="63">
        <v>4</v>
      </c>
      <c r="E14" s="45" t="s">
        <v>266</v>
      </c>
      <c r="F14" s="15"/>
      <c r="G14" s="51"/>
      <c r="H14" s="206"/>
      <c r="I14" s="218"/>
      <c r="J14" s="218"/>
      <c r="K14" s="218"/>
      <c r="L14" s="219"/>
      <c r="M14" s="50"/>
      <c r="N14" s="50"/>
      <c r="O14" s="50"/>
      <c r="P14" s="50"/>
      <c r="Q14" s="50"/>
      <c r="R14" s="50"/>
      <c r="S14" s="50"/>
      <c r="T14" s="6"/>
    </row>
    <row r="15" spans="2:20" x14ac:dyDescent="0.4">
      <c r="B15" s="4"/>
      <c r="C15" s="50"/>
      <c r="D15" s="63"/>
      <c r="E15" s="45"/>
      <c r="F15" s="15"/>
      <c r="G15" s="51" t="s">
        <v>235</v>
      </c>
      <c r="H15" s="209"/>
      <c r="I15" s="210"/>
      <c r="J15" s="210"/>
      <c r="K15" s="210"/>
      <c r="L15" s="211"/>
      <c r="M15" s="50"/>
      <c r="N15" s="50"/>
      <c r="O15" s="50"/>
      <c r="P15" s="50"/>
      <c r="Q15" s="50"/>
      <c r="R15" s="50"/>
      <c r="S15" s="50"/>
      <c r="T15" s="6"/>
    </row>
    <row r="16" spans="2:20" x14ac:dyDescent="0.4">
      <c r="B16" s="4"/>
      <c r="C16" s="50"/>
      <c r="D16" s="63">
        <v>5</v>
      </c>
      <c r="E16" s="48" t="s">
        <v>239</v>
      </c>
      <c r="F16" s="31"/>
      <c r="G16" s="48" t="s">
        <v>240</v>
      </c>
      <c r="H16" s="212"/>
      <c r="I16" s="213"/>
      <c r="J16" s="213"/>
      <c r="K16" s="213"/>
      <c r="L16" s="214"/>
      <c r="M16" s="50"/>
      <c r="N16" s="50"/>
      <c r="O16" s="50"/>
      <c r="P16" s="50"/>
      <c r="Q16" s="50"/>
      <c r="R16" s="50"/>
      <c r="S16" s="50"/>
      <c r="T16" s="6"/>
    </row>
    <row r="17" spans="2:20" x14ac:dyDescent="0.4">
      <c r="B17" s="4"/>
      <c r="C17" s="50"/>
      <c r="D17" s="63"/>
      <c r="E17" s="45"/>
      <c r="F17" s="15"/>
      <c r="G17" s="55" t="s">
        <v>235</v>
      </c>
      <c r="H17" s="215"/>
      <c r="I17" s="216"/>
      <c r="J17" s="216"/>
      <c r="K17" s="216"/>
      <c r="L17" s="217"/>
      <c r="M17" s="50"/>
      <c r="N17" s="50"/>
      <c r="O17" s="50"/>
      <c r="P17" s="50"/>
      <c r="Q17" s="50"/>
      <c r="R17" s="50"/>
      <c r="S17" s="50"/>
      <c r="T17" s="6"/>
    </row>
    <row r="18" spans="2:20" x14ac:dyDescent="0.4">
      <c r="B18" s="4"/>
      <c r="C18" s="50"/>
      <c r="D18" s="63"/>
      <c r="E18" s="163" t="s">
        <v>362</v>
      </c>
      <c r="F18" s="164"/>
      <c r="G18" s="45" t="s">
        <v>267</v>
      </c>
      <c r="H18" s="220"/>
      <c r="I18" s="207"/>
      <c r="J18" s="207"/>
      <c r="K18" s="207"/>
      <c r="L18" s="208"/>
      <c r="M18" s="50"/>
      <c r="N18" s="50"/>
      <c r="O18" s="50"/>
      <c r="P18" s="50"/>
      <c r="Q18" s="50"/>
      <c r="R18" s="50"/>
      <c r="S18" s="50"/>
      <c r="T18" s="6"/>
    </row>
    <row r="19" spans="2:20" x14ac:dyDescent="0.4">
      <c r="B19" s="4"/>
      <c r="C19" s="50"/>
      <c r="D19" s="63"/>
      <c r="E19" s="163"/>
      <c r="F19" s="164"/>
      <c r="G19" s="54" t="s">
        <v>235</v>
      </c>
      <c r="H19" s="221"/>
      <c r="I19" s="222"/>
      <c r="J19" s="222"/>
      <c r="K19" s="222"/>
      <c r="L19" s="223"/>
      <c r="M19" s="50"/>
      <c r="N19" s="50"/>
      <c r="O19" s="50"/>
      <c r="P19" s="50"/>
      <c r="Q19" s="50"/>
      <c r="R19" s="50"/>
      <c r="S19" s="50"/>
      <c r="T19" s="6"/>
    </row>
    <row r="20" spans="2:20" x14ac:dyDescent="0.4">
      <c r="B20" s="4"/>
      <c r="C20" s="50"/>
      <c r="D20" s="63"/>
      <c r="E20" s="45"/>
      <c r="F20" s="15"/>
      <c r="G20" s="48" t="s">
        <v>26</v>
      </c>
      <c r="H20" s="212"/>
      <c r="I20" s="213"/>
      <c r="J20" s="213"/>
      <c r="K20" s="213"/>
      <c r="L20" s="214"/>
      <c r="M20" s="50"/>
      <c r="N20" s="50"/>
      <c r="O20" s="50"/>
      <c r="P20" s="50"/>
      <c r="Q20" s="50"/>
      <c r="R20" s="50"/>
      <c r="S20" s="50"/>
      <c r="T20" s="6"/>
    </row>
    <row r="21" spans="2:20" ht="19.5" thickBot="1" x14ac:dyDescent="0.45">
      <c r="B21" s="4"/>
      <c r="C21" s="50"/>
      <c r="D21" s="63"/>
      <c r="E21" s="49"/>
      <c r="F21" s="36"/>
      <c r="G21" s="49" t="s">
        <v>27</v>
      </c>
      <c r="H21" s="224"/>
      <c r="I21" s="225"/>
      <c r="J21" s="225"/>
      <c r="K21" s="225"/>
      <c r="L21" s="226"/>
      <c r="M21" s="50"/>
      <c r="N21" s="50"/>
      <c r="O21" s="50"/>
      <c r="P21" s="50"/>
      <c r="Q21" s="50"/>
      <c r="R21" s="50"/>
      <c r="S21" s="50"/>
      <c r="T21" s="6"/>
    </row>
    <row r="22" spans="2:20" ht="19.5" thickTop="1" x14ac:dyDescent="0.4">
      <c r="B22" s="4"/>
      <c r="C22" s="50"/>
      <c r="D22" s="50"/>
      <c r="E22" s="50"/>
      <c r="F22" s="50"/>
      <c r="G22" s="50"/>
      <c r="H22" s="50"/>
      <c r="I22" s="50"/>
      <c r="J22" s="50"/>
      <c r="K22" s="10"/>
      <c r="L22" s="50"/>
      <c r="M22" s="50"/>
      <c r="N22" s="50"/>
      <c r="O22" s="50"/>
      <c r="P22" s="50"/>
      <c r="Q22" s="50"/>
      <c r="R22" s="50"/>
      <c r="S22" s="50"/>
      <c r="T22" s="6"/>
    </row>
    <row r="23" spans="2:20" x14ac:dyDescent="0.4">
      <c r="B23" s="11"/>
      <c r="C23" s="15" t="s">
        <v>365</v>
      </c>
      <c r="D23" s="12"/>
      <c r="E23" s="12"/>
      <c r="F23" s="12"/>
      <c r="G23" s="12"/>
      <c r="H23" s="12"/>
      <c r="I23" s="12"/>
      <c r="J23" s="12"/>
      <c r="K23" s="64"/>
      <c r="L23" s="12"/>
      <c r="M23" s="12"/>
      <c r="N23" s="12"/>
      <c r="O23" s="12"/>
      <c r="P23" s="12"/>
      <c r="Q23" s="12"/>
      <c r="R23" s="12"/>
      <c r="S23" s="12"/>
      <c r="T23" s="13"/>
    </row>
    <row r="24" spans="2:20" x14ac:dyDescent="0.4">
      <c r="B24" s="4"/>
      <c r="C24" s="50"/>
      <c r="D24" s="50"/>
      <c r="E24" s="50"/>
      <c r="F24" s="50"/>
      <c r="G24" s="50"/>
      <c r="H24" s="50"/>
      <c r="I24" s="50"/>
      <c r="J24" s="50"/>
      <c r="K24" s="10"/>
      <c r="L24" s="50"/>
      <c r="M24" s="50"/>
      <c r="N24" s="50"/>
      <c r="O24" s="50"/>
      <c r="P24" s="50"/>
      <c r="Q24" s="50"/>
      <c r="R24" s="50"/>
      <c r="S24" s="50"/>
      <c r="T24" s="6"/>
    </row>
    <row r="25" spans="2:20" ht="33.75" customHeight="1" x14ac:dyDescent="0.4">
      <c r="B25" s="4"/>
      <c r="C25" s="50"/>
      <c r="D25" s="30"/>
      <c r="E25" s="31"/>
      <c r="F25" s="158" t="s">
        <v>28</v>
      </c>
      <c r="G25" s="159"/>
      <c r="H25" s="159"/>
      <c r="I25" s="160"/>
      <c r="J25" s="158" t="s">
        <v>29</v>
      </c>
      <c r="K25" s="160"/>
      <c r="L25" s="43" t="s">
        <v>30</v>
      </c>
      <c r="M25" s="134" t="s">
        <v>247</v>
      </c>
      <c r="N25" s="161" t="s">
        <v>272</v>
      </c>
      <c r="O25" s="191"/>
      <c r="P25" s="162"/>
      <c r="Q25" s="189" t="s">
        <v>271</v>
      </c>
      <c r="R25" s="190"/>
      <c r="S25" s="133" t="s">
        <v>268</v>
      </c>
      <c r="T25" s="6"/>
    </row>
    <row r="26" spans="2:20" ht="30.75" customHeight="1" x14ac:dyDescent="0.4">
      <c r="B26" s="4"/>
      <c r="C26" s="50"/>
      <c r="D26" s="32"/>
      <c r="E26" s="15"/>
      <c r="F26" s="171" t="s">
        <v>366</v>
      </c>
      <c r="G26" s="172"/>
      <c r="H26" s="172"/>
      <c r="I26" s="173"/>
      <c r="J26" s="165" t="str">
        <f>IF(J59&lt;&gt;100,IF(J59=0,"","Please enter so that the total is 100%"),"")</f>
        <v/>
      </c>
      <c r="K26" s="166"/>
      <c r="L26" s="41" t="s">
        <v>345</v>
      </c>
      <c r="M26" s="169" t="s">
        <v>347</v>
      </c>
      <c r="N26" s="41" t="s">
        <v>307</v>
      </c>
      <c r="O26" s="41" t="s">
        <v>367</v>
      </c>
      <c r="P26" s="185" t="s">
        <v>364</v>
      </c>
      <c r="Q26" s="39"/>
      <c r="R26" s="41" t="s">
        <v>364</v>
      </c>
      <c r="S26" s="33" t="s">
        <v>252</v>
      </c>
      <c r="T26" s="6"/>
    </row>
    <row r="27" spans="2:20" ht="44.25" customHeight="1" x14ac:dyDescent="0.4">
      <c r="B27" s="4"/>
      <c r="C27" s="50"/>
      <c r="D27" s="32"/>
      <c r="E27" s="15"/>
      <c r="F27" s="169" t="s">
        <v>282</v>
      </c>
      <c r="G27" s="169"/>
      <c r="H27" s="169"/>
      <c r="I27" s="169"/>
      <c r="J27" s="167"/>
      <c r="K27" s="168"/>
      <c r="L27" s="41" t="s">
        <v>346</v>
      </c>
      <c r="M27" s="169"/>
      <c r="N27" s="40"/>
      <c r="O27" s="41" t="s">
        <v>368</v>
      </c>
      <c r="P27" s="186"/>
      <c r="Q27" s="40"/>
      <c r="R27" s="40"/>
      <c r="S27" s="34"/>
      <c r="T27" s="6"/>
    </row>
    <row r="28" spans="2:20" ht="32.25" thickBot="1" x14ac:dyDescent="0.45">
      <c r="B28" s="4"/>
      <c r="C28" s="50"/>
      <c r="D28" s="32"/>
      <c r="E28" s="15"/>
      <c r="F28" s="169"/>
      <c r="G28" s="169"/>
      <c r="H28" s="169"/>
      <c r="I28" s="169"/>
      <c r="J28" s="170" t="s">
        <v>244</v>
      </c>
      <c r="K28" s="170"/>
      <c r="L28" s="116" t="s">
        <v>259</v>
      </c>
      <c r="M28" s="42" t="s">
        <v>255</v>
      </c>
      <c r="N28" s="42" t="s">
        <v>255</v>
      </c>
      <c r="O28" s="42" t="s">
        <v>255</v>
      </c>
      <c r="P28" s="131" t="s">
        <v>257</v>
      </c>
      <c r="Q28" s="142" t="s">
        <v>270</v>
      </c>
      <c r="R28" s="132" t="s">
        <v>257</v>
      </c>
      <c r="S28" s="34"/>
      <c r="T28" s="6"/>
    </row>
    <row r="29" spans="2:20" ht="79.5" customHeight="1" thickTop="1" x14ac:dyDescent="0.4">
      <c r="B29" s="4"/>
      <c r="C29" s="50"/>
      <c r="D29" s="37">
        <v>1</v>
      </c>
      <c r="E29" s="31"/>
      <c r="F29" s="228"/>
      <c r="G29" s="229"/>
      <c r="H29" s="229"/>
      <c r="I29" s="230"/>
      <c r="J29" s="231"/>
      <c r="K29" s="174" t="s">
        <v>32</v>
      </c>
      <c r="L29" s="244"/>
      <c r="M29" s="264"/>
      <c r="N29" s="257"/>
      <c r="O29" s="277"/>
      <c r="P29" s="278"/>
      <c r="Q29" s="268"/>
      <c r="R29" s="269"/>
      <c r="S29" s="262"/>
      <c r="T29" s="6"/>
    </row>
    <row r="30" spans="2:20" ht="79.5" customHeight="1" x14ac:dyDescent="0.4">
      <c r="B30" s="4"/>
      <c r="C30" s="50"/>
      <c r="D30" s="37"/>
      <c r="E30" s="46" t="s">
        <v>33</v>
      </c>
      <c r="F30" s="232"/>
      <c r="G30" s="233"/>
      <c r="H30" s="233"/>
      <c r="I30" s="234"/>
      <c r="J30" s="235"/>
      <c r="K30" s="174"/>
      <c r="L30" s="245"/>
      <c r="M30" s="86" t="str">
        <f>IFERROR(VLOOKUP(M29,$O$64:$Q$65,3,0),"")</f>
        <v/>
      </c>
      <c r="N30" s="94" t="str">
        <f>IFERROR(VLOOKUP(N29,$G$64:$H$68,2,0),"")</f>
        <v/>
      </c>
      <c r="O30" s="98" t="str">
        <f>IFERROR(VLOOKUP(O29,$J$64:$L$66,3,0),"")</f>
        <v/>
      </c>
      <c r="P30" s="279"/>
      <c r="Q30" s="270"/>
      <c r="R30" s="271"/>
      <c r="S30" s="263"/>
      <c r="T30" s="6"/>
    </row>
    <row r="31" spans="2:20" ht="79.5" customHeight="1" x14ac:dyDescent="0.4">
      <c r="B31" s="4"/>
      <c r="C31" s="50"/>
      <c r="D31" s="37">
        <v>2</v>
      </c>
      <c r="E31" s="47"/>
      <c r="F31" s="236"/>
      <c r="G31" s="237"/>
      <c r="H31" s="237"/>
      <c r="I31" s="238"/>
      <c r="J31" s="239"/>
      <c r="K31" s="174" t="s">
        <v>32</v>
      </c>
      <c r="L31" s="246"/>
      <c r="M31" s="266"/>
      <c r="N31" s="274"/>
      <c r="O31" s="276"/>
      <c r="P31" s="280"/>
      <c r="Q31" s="272"/>
      <c r="R31" s="269"/>
      <c r="S31" s="262"/>
      <c r="T31" s="6"/>
    </row>
    <row r="32" spans="2:20" ht="79.5" customHeight="1" x14ac:dyDescent="0.4">
      <c r="B32" s="4"/>
      <c r="C32" s="50"/>
      <c r="D32" s="37"/>
      <c r="E32" s="36" t="s">
        <v>33</v>
      </c>
      <c r="F32" s="232"/>
      <c r="G32" s="233"/>
      <c r="H32" s="233"/>
      <c r="I32" s="234"/>
      <c r="J32" s="235"/>
      <c r="K32" s="174"/>
      <c r="L32" s="245"/>
      <c r="M32" s="86" t="str">
        <f>IFERROR(VLOOKUP(M31,$O$64:$Q$65,3,0),"")</f>
        <v/>
      </c>
      <c r="N32" s="94" t="str">
        <f>IFERROR(VLOOKUP(N31,$G$64:$H$68,2,0),"")</f>
        <v/>
      </c>
      <c r="O32" s="98" t="str">
        <f>IFERROR(VLOOKUP(O31,$J$64:$L$66,3,0),"")</f>
        <v/>
      </c>
      <c r="P32" s="279"/>
      <c r="Q32" s="273"/>
      <c r="R32" s="271"/>
      <c r="S32" s="263"/>
      <c r="T32" s="6"/>
    </row>
    <row r="33" spans="2:20" ht="79.5" customHeight="1" x14ac:dyDescent="0.4">
      <c r="B33" s="4"/>
      <c r="C33" s="50"/>
      <c r="D33" s="37">
        <v>3</v>
      </c>
      <c r="E33" s="31"/>
      <c r="F33" s="236"/>
      <c r="G33" s="237"/>
      <c r="H33" s="237"/>
      <c r="I33" s="238"/>
      <c r="J33" s="239"/>
      <c r="K33" s="174" t="s">
        <v>32</v>
      </c>
      <c r="L33" s="246"/>
      <c r="M33" s="266"/>
      <c r="N33" s="274"/>
      <c r="O33" s="276"/>
      <c r="P33" s="280"/>
      <c r="Q33" s="268"/>
      <c r="R33" s="269"/>
      <c r="S33" s="262"/>
      <c r="T33" s="6"/>
    </row>
    <row r="34" spans="2:20" ht="79.5" customHeight="1" x14ac:dyDescent="0.4">
      <c r="B34" s="4"/>
      <c r="C34" s="50"/>
      <c r="D34" s="37"/>
      <c r="E34" s="46" t="s">
        <v>33</v>
      </c>
      <c r="F34" s="232"/>
      <c r="G34" s="233"/>
      <c r="H34" s="233"/>
      <c r="I34" s="234"/>
      <c r="J34" s="235"/>
      <c r="K34" s="174"/>
      <c r="L34" s="245"/>
      <c r="M34" s="86" t="str">
        <f>IFERROR(VLOOKUP(M33,$O$64:$Q$65,3,0),"")</f>
        <v/>
      </c>
      <c r="N34" s="94" t="str">
        <f>IFERROR(VLOOKUP(N33,$G$64:$H$68,2,0),"")</f>
        <v/>
      </c>
      <c r="O34" s="98" t="str">
        <f>IFERROR(VLOOKUP(O33,$J$64:$L$66,3,0),"")</f>
        <v/>
      </c>
      <c r="P34" s="279"/>
      <c r="Q34" s="270"/>
      <c r="R34" s="271"/>
      <c r="S34" s="263"/>
      <c r="T34" s="6"/>
    </row>
    <row r="35" spans="2:20" ht="79.5" customHeight="1" x14ac:dyDescent="0.4">
      <c r="B35" s="4"/>
      <c r="C35" s="50"/>
      <c r="D35" s="37">
        <v>4</v>
      </c>
      <c r="E35" s="47"/>
      <c r="F35" s="236"/>
      <c r="G35" s="237"/>
      <c r="H35" s="237"/>
      <c r="I35" s="238"/>
      <c r="J35" s="239"/>
      <c r="K35" s="174" t="s">
        <v>32</v>
      </c>
      <c r="L35" s="246"/>
      <c r="M35" s="266"/>
      <c r="N35" s="274"/>
      <c r="O35" s="276"/>
      <c r="P35" s="280"/>
      <c r="Q35" s="272"/>
      <c r="R35" s="269"/>
      <c r="S35" s="262"/>
      <c r="T35" s="6"/>
    </row>
    <row r="36" spans="2:20" ht="79.5" customHeight="1" x14ac:dyDescent="0.4">
      <c r="B36" s="4"/>
      <c r="C36" s="50"/>
      <c r="D36" s="37"/>
      <c r="E36" s="36" t="s">
        <v>33</v>
      </c>
      <c r="F36" s="232"/>
      <c r="G36" s="233"/>
      <c r="H36" s="233"/>
      <c r="I36" s="234"/>
      <c r="J36" s="235"/>
      <c r="K36" s="174"/>
      <c r="L36" s="245"/>
      <c r="M36" s="86" t="str">
        <f>IFERROR(VLOOKUP(M35,$O$64:$Q$65,3,0),"")</f>
        <v/>
      </c>
      <c r="N36" s="94" t="str">
        <f>IFERROR(VLOOKUP(N35,$G$64:$H$68,2,0),"")</f>
        <v/>
      </c>
      <c r="O36" s="98" t="str">
        <f>IFERROR(VLOOKUP(O35,$J$64:$L$66,3,0),"")</f>
        <v/>
      </c>
      <c r="P36" s="279"/>
      <c r="Q36" s="273"/>
      <c r="R36" s="271"/>
      <c r="S36" s="263"/>
      <c r="T36" s="6"/>
    </row>
    <row r="37" spans="2:20" ht="79.5" customHeight="1" x14ac:dyDescent="0.4">
      <c r="B37" s="4"/>
      <c r="C37" s="50"/>
      <c r="D37" s="37">
        <v>5</v>
      </c>
      <c r="E37" s="31"/>
      <c r="F37" s="236"/>
      <c r="G37" s="237"/>
      <c r="H37" s="237"/>
      <c r="I37" s="238"/>
      <c r="J37" s="239"/>
      <c r="K37" s="174" t="s">
        <v>32</v>
      </c>
      <c r="L37" s="246"/>
      <c r="M37" s="266"/>
      <c r="N37" s="274"/>
      <c r="O37" s="276"/>
      <c r="P37" s="280"/>
      <c r="Q37" s="268"/>
      <c r="R37" s="269"/>
      <c r="S37" s="262"/>
      <c r="T37" s="6"/>
    </row>
    <row r="38" spans="2:20" ht="79.5" customHeight="1" x14ac:dyDescent="0.4">
      <c r="B38" s="4"/>
      <c r="C38" s="50"/>
      <c r="D38" s="37"/>
      <c r="E38" s="46" t="s">
        <v>33</v>
      </c>
      <c r="F38" s="232"/>
      <c r="G38" s="233"/>
      <c r="H38" s="233"/>
      <c r="I38" s="234"/>
      <c r="J38" s="235"/>
      <c r="K38" s="174"/>
      <c r="L38" s="245"/>
      <c r="M38" s="86" t="str">
        <f>IFERROR(VLOOKUP(M37,$O$64:$Q$65,3,0),"")</f>
        <v/>
      </c>
      <c r="N38" s="94" t="str">
        <f>IFERROR(VLOOKUP(N37,$G$64:$H$68,2,0),"")</f>
        <v/>
      </c>
      <c r="O38" s="98" t="str">
        <f>IFERROR(VLOOKUP(O37,$J$64:$L$66,3,0),"")</f>
        <v/>
      </c>
      <c r="P38" s="279"/>
      <c r="Q38" s="270"/>
      <c r="R38" s="271"/>
      <c r="S38" s="263"/>
      <c r="T38" s="6"/>
    </row>
    <row r="39" spans="2:20" ht="79.5" customHeight="1" x14ac:dyDescent="0.4">
      <c r="B39" s="4"/>
      <c r="C39" s="50"/>
      <c r="D39" s="37">
        <v>6</v>
      </c>
      <c r="E39" s="47"/>
      <c r="F39" s="236"/>
      <c r="G39" s="237"/>
      <c r="H39" s="237"/>
      <c r="I39" s="238"/>
      <c r="J39" s="239"/>
      <c r="K39" s="174" t="s">
        <v>32</v>
      </c>
      <c r="L39" s="246"/>
      <c r="M39" s="266"/>
      <c r="N39" s="274"/>
      <c r="O39" s="276"/>
      <c r="P39" s="280"/>
      <c r="Q39" s="272"/>
      <c r="R39" s="269"/>
      <c r="S39" s="262"/>
      <c r="T39" s="6"/>
    </row>
    <row r="40" spans="2:20" ht="79.5" customHeight="1" x14ac:dyDescent="0.4">
      <c r="B40" s="4"/>
      <c r="C40" s="50"/>
      <c r="D40" s="37"/>
      <c r="E40" s="36" t="s">
        <v>33</v>
      </c>
      <c r="F40" s="232"/>
      <c r="G40" s="233"/>
      <c r="H40" s="233"/>
      <c r="I40" s="234"/>
      <c r="J40" s="235"/>
      <c r="K40" s="174"/>
      <c r="L40" s="245"/>
      <c r="M40" s="86" t="str">
        <f>IFERROR(VLOOKUP(M39,$O$64:$Q$65,3,0),"")</f>
        <v/>
      </c>
      <c r="N40" s="94" t="str">
        <f>IFERROR(VLOOKUP(N39,$G$64:$H$68,2,0),"")</f>
        <v/>
      </c>
      <c r="O40" s="98" t="str">
        <f>IFERROR(VLOOKUP(O39,$J$64:$L$66,3,0),"")</f>
        <v/>
      </c>
      <c r="P40" s="279"/>
      <c r="Q40" s="273"/>
      <c r="R40" s="271"/>
      <c r="S40" s="263"/>
      <c r="T40" s="6"/>
    </row>
    <row r="41" spans="2:20" ht="79.5" customHeight="1" x14ac:dyDescent="0.4">
      <c r="B41" s="4"/>
      <c r="C41" s="50"/>
      <c r="D41" s="37">
        <v>7</v>
      </c>
      <c r="E41" s="31"/>
      <c r="F41" s="236"/>
      <c r="G41" s="237"/>
      <c r="H41" s="237"/>
      <c r="I41" s="238"/>
      <c r="J41" s="239"/>
      <c r="K41" s="174" t="s">
        <v>32</v>
      </c>
      <c r="L41" s="246"/>
      <c r="M41" s="266"/>
      <c r="N41" s="274"/>
      <c r="O41" s="276"/>
      <c r="P41" s="280"/>
      <c r="Q41" s="268"/>
      <c r="R41" s="269"/>
      <c r="S41" s="262"/>
      <c r="T41" s="6"/>
    </row>
    <row r="42" spans="2:20" ht="79.5" customHeight="1" x14ac:dyDescent="0.4">
      <c r="B42" s="4"/>
      <c r="C42" s="50"/>
      <c r="D42" s="37"/>
      <c r="E42" s="46" t="s">
        <v>33</v>
      </c>
      <c r="F42" s="232"/>
      <c r="G42" s="233"/>
      <c r="H42" s="233"/>
      <c r="I42" s="234"/>
      <c r="J42" s="235"/>
      <c r="K42" s="174"/>
      <c r="L42" s="245"/>
      <c r="M42" s="86" t="str">
        <f>IFERROR(VLOOKUP(M41,$O$64:$Q$65,3,0),"")</f>
        <v/>
      </c>
      <c r="N42" s="94" t="str">
        <f>IFERROR(VLOOKUP(N41,$G$64:$H$68,2,0),"")</f>
        <v/>
      </c>
      <c r="O42" s="98" t="str">
        <f>IFERROR(VLOOKUP(O41,$J$64:$L$66,3,0),"")</f>
        <v/>
      </c>
      <c r="P42" s="279"/>
      <c r="Q42" s="270"/>
      <c r="R42" s="271"/>
      <c r="S42" s="263"/>
      <c r="T42" s="6"/>
    </row>
    <row r="43" spans="2:20" ht="79.5" customHeight="1" x14ac:dyDescent="0.4">
      <c r="B43" s="4"/>
      <c r="C43" s="50"/>
      <c r="D43" s="37">
        <v>8</v>
      </c>
      <c r="E43" s="47"/>
      <c r="F43" s="236"/>
      <c r="G43" s="237"/>
      <c r="H43" s="237"/>
      <c r="I43" s="238"/>
      <c r="J43" s="239"/>
      <c r="K43" s="174" t="s">
        <v>32</v>
      </c>
      <c r="L43" s="246"/>
      <c r="M43" s="266"/>
      <c r="N43" s="274"/>
      <c r="O43" s="276"/>
      <c r="P43" s="280"/>
      <c r="Q43" s="272"/>
      <c r="R43" s="269"/>
      <c r="S43" s="262"/>
      <c r="T43" s="6"/>
    </row>
    <row r="44" spans="2:20" ht="79.5" customHeight="1" x14ac:dyDescent="0.4">
      <c r="B44" s="4"/>
      <c r="C44" s="50"/>
      <c r="D44" s="37"/>
      <c r="E44" s="36" t="s">
        <v>33</v>
      </c>
      <c r="F44" s="232"/>
      <c r="G44" s="233"/>
      <c r="H44" s="233"/>
      <c r="I44" s="234"/>
      <c r="J44" s="235"/>
      <c r="K44" s="174"/>
      <c r="L44" s="245"/>
      <c r="M44" s="86" t="str">
        <f>IFERROR(VLOOKUP(M43,$O$64:$Q$65,3,0),"")</f>
        <v/>
      </c>
      <c r="N44" s="94" t="str">
        <f>IFERROR(VLOOKUP(N43,$G$64:$H$68,2,0),"")</f>
        <v/>
      </c>
      <c r="O44" s="98" t="str">
        <f>IFERROR(VLOOKUP(O43,$J$64:$L$66,3,0),"")</f>
        <v/>
      </c>
      <c r="P44" s="279"/>
      <c r="Q44" s="273"/>
      <c r="R44" s="271"/>
      <c r="S44" s="263"/>
      <c r="T44" s="6"/>
    </row>
    <row r="45" spans="2:20" ht="79.5" customHeight="1" x14ac:dyDescent="0.4">
      <c r="B45" s="4"/>
      <c r="C45" s="50"/>
      <c r="D45" s="37">
        <v>9</v>
      </c>
      <c r="E45" s="31"/>
      <c r="F45" s="236"/>
      <c r="G45" s="237"/>
      <c r="H45" s="237"/>
      <c r="I45" s="238"/>
      <c r="J45" s="239"/>
      <c r="K45" s="174" t="s">
        <v>32</v>
      </c>
      <c r="L45" s="246"/>
      <c r="M45" s="266"/>
      <c r="N45" s="274"/>
      <c r="O45" s="276"/>
      <c r="P45" s="280"/>
      <c r="Q45" s="268"/>
      <c r="R45" s="269"/>
      <c r="S45" s="262"/>
      <c r="T45" s="6"/>
    </row>
    <row r="46" spans="2:20" ht="79.5" customHeight="1" x14ac:dyDescent="0.4">
      <c r="B46" s="4"/>
      <c r="C46" s="50"/>
      <c r="D46" s="37"/>
      <c r="E46" s="46" t="s">
        <v>33</v>
      </c>
      <c r="F46" s="232"/>
      <c r="G46" s="233"/>
      <c r="H46" s="233"/>
      <c r="I46" s="234"/>
      <c r="J46" s="235"/>
      <c r="K46" s="174"/>
      <c r="L46" s="245"/>
      <c r="M46" s="86" t="str">
        <f>IFERROR(VLOOKUP(M45,$O$64:$Q$65,3,0),"")</f>
        <v/>
      </c>
      <c r="N46" s="94" t="str">
        <f>IFERROR(VLOOKUP(N45,$G$64:$H$68,2,0),"")</f>
        <v/>
      </c>
      <c r="O46" s="98" t="str">
        <f>IFERROR(VLOOKUP(O45,$J$64:$L$66,3,0),"")</f>
        <v/>
      </c>
      <c r="P46" s="279"/>
      <c r="Q46" s="270"/>
      <c r="R46" s="271"/>
      <c r="S46" s="263"/>
      <c r="T46" s="6"/>
    </row>
    <row r="47" spans="2:20" ht="79.5" customHeight="1" x14ac:dyDescent="0.4">
      <c r="B47" s="4"/>
      <c r="C47" s="50"/>
      <c r="D47" s="37">
        <v>10</v>
      </c>
      <c r="E47" s="47"/>
      <c r="F47" s="236"/>
      <c r="G47" s="237"/>
      <c r="H47" s="237"/>
      <c r="I47" s="238"/>
      <c r="J47" s="239"/>
      <c r="K47" s="174" t="s">
        <v>32</v>
      </c>
      <c r="L47" s="246"/>
      <c r="M47" s="266"/>
      <c r="N47" s="274"/>
      <c r="O47" s="276"/>
      <c r="P47" s="280"/>
      <c r="Q47" s="272"/>
      <c r="R47" s="269"/>
      <c r="S47" s="262"/>
      <c r="T47" s="6"/>
    </row>
    <row r="48" spans="2:20" ht="79.5" customHeight="1" x14ac:dyDescent="0.4">
      <c r="B48" s="4"/>
      <c r="C48" s="50"/>
      <c r="D48" s="37"/>
      <c r="E48" s="36" t="s">
        <v>33</v>
      </c>
      <c r="F48" s="232"/>
      <c r="G48" s="233"/>
      <c r="H48" s="233"/>
      <c r="I48" s="234"/>
      <c r="J48" s="235"/>
      <c r="K48" s="174"/>
      <c r="L48" s="245"/>
      <c r="M48" s="86" t="str">
        <f>IFERROR(VLOOKUP(M47,$O$64:$Q$65,3,0),"")</f>
        <v/>
      </c>
      <c r="N48" s="94" t="str">
        <f>IFERROR(VLOOKUP(N47,$G$64:$H$68,2,0),"")</f>
        <v/>
      </c>
      <c r="O48" s="98" t="str">
        <f>IFERROR(VLOOKUP(O47,$J$64:$L$66,3,0),"")</f>
        <v/>
      </c>
      <c r="P48" s="279"/>
      <c r="Q48" s="273"/>
      <c r="R48" s="271"/>
      <c r="S48" s="263"/>
      <c r="T48" s="6"/>
    </row>
    <row r="49" spans="2:20" ht="79.5" customHeight="1" x14ac:dyDescent="0.4">
      <c r="B49" s="4"/>
      <c r="C49" s="50"/>
      <c r="D49" s="37">
        <v>11</v>
      </c>
      <c r="E49" s="31"/>
      <c r="F49" s="236"/>
      <c r="G49" s="237"/>
      <c r="H49" s="237"/>
      <c r="I49" s="238"/>
      <c r="J49" s="239"/>
      <c r="K49" s="174" t="s">
        <v>32</v>
      </c>
      <c r="L49" s="246"/>
      <c r="M49" s="266"/>
      <c r="N49" s="274"/>
      <c r="O49" s="276"/>
      <c r="P49" s="280"/>
      <c r="Q49" s="268"/>
      <c r="R49" s="269"/>
      <c r="S49" s="262"/>
      <c r="T49" s="6"/>
    </row>
    <row r="50" spans="2:20" ht="79.5" customHeight="1" x14ac:dyDescent="0.4">
      <c r="B50" s="4"/>
      <c r="C50" s="50"/>
      <c r="D50" s="37"/>
      <c r="E50" s="46" t="s">
        <v>33</v>
      </c>
      <c r="F50" s="232"/>
      <c r="G50" s="233"/>
      <c r="H50" s="233"/>
      <c r="I50" s="234"/>
      <c r="J50" s="235"/>
      <c r="K50" s="174"/>
      <c r="L50" s="245"/>
      <c r="M50" s="86" t="str">
        <f>IFERROR(VLOOKUP(M49,$O$64:$Q$65,3,0),"")</f>
        <v/>
      </c>
      <c r="N50" s="94" t="str">
        <f>IFERROR(VLOOKUP(N49,$G$64:$H$68,2,0),"")</f>
        <v/>
      </c>
      <c r="O50" s="98" t="str">
        <f>IFERROR(VLOOKUP(O49,$J$64:$L$66,3,0),"")</f>
        <v/>
      </c>
      <c r="P50" s="279"/>
      <c r="Q50" s="270"/>
      <c r="R50" s="271"/>
      <c r="S50" s="263"/>
      <c r="T50" s="6"/>
    </row>
    <row r="51" spans="2:20" ht="79.5" customHeight="1" x14ac:dyDescent="0.4">
      <c r="B51" s="4"/>
      <c r="C51" s="50"/>
      <c r="D51" s="37">
        <v>12</v>
      </c>
      <c r="E51" s="47"/>
      <c r="F51" s="236"/>
      <c r="G51" s="237"/>
      <c r="H51" s="237"/>
      <c r="I51" s="238"/>
      <c r="J51" s="239"/>
      <c r="K51" s="174" t="s">
        <v>32</v>
      </c>
      <c r="L51" s="246"/>
      <c r="M51" s="266"/>
      <c r="N51" s="274"/>
      <c r="O51" s="276"/>
      <c r="P51" s="280"/>
      <c r="Q51" s="272"/>
      <c r="R51" s="269"/>
      <c r="S51" s="262"/>
      <c r="T51" s="6"/>
    </row>
    <row r="52" spans="2:20" ht="79.5" customHeight="1" x14ac:dyDescent="0.4">
      <c r="B52" s="4"/>
      <c r="C52" s="50"/>
      <c r="D52" s="37"/>
      <c r="E52" s="36" t="s">
        <v>33</v>
      </c>
      <c r="F52" s="232"/>
      <c r="G52" s="233"/>
      <c r="H52" s="233"/>
      <c r="I52" s="234"/>
      <c r="J52" s="235"/>
      <c r="K52" s="174"/>
      <c r="L52" s="245"/>
      <c r="M52" s="86" t="str">
        <f>IFERROR(VLOOKUP(M51,$O$64:$Q$65,3,0),"")</f>
        <v/>
      </c>
      <c r="N52" s="94" t="str">
        <f>IFERROR(VLOOKUP(N51,$G$64:$H$68,2,0),"")</f>
        <v/>
      </c>
      <c r="O52" s="98" t="str">
        <f>IFERROR(VLOOKUP(O51,$J$64:$L$66,3,0),"")</f>
        <v/>
      </c>
      <c r="P52" s="279"/>
      <c r="Q52" s="273"/>
      <c r="R52" s="271"/>
      <c r="S52" s="263"/>
      <c r="T52" s="6"/>
    </row>
    <row r="53" spans="2:20" ht="79.5" customHeight="1" x14ac:dyDescent="0.4">
      <c r="B53" s="4"/>
      <c r="C53" s="50"/>
      <c r="D53" s="37">
        <v>13</v>
      </c>
      <c r="E53" s="31"/>
      <c r="F53" s="236"/>
      <c r="G53" s="237"/>
      <c r="H53" s="237"/>
      <c r="I53" s="238"/>
      <c r="J53" s="239"/>
      <c r="K53" s="174" t="s">
        <v>32</v>
      </c>
      <c r="L53" s="246"/>
      <c r="M53" s="266"/>
      <c r="N53" s="274"/>
      <c r="O53" s="276"/>
      <c r="P53" s="280"/>
      <c r="Q53" s="268"/>
      <c r="R53" s="269"/>
      <c r="S53" s="262"/>
      <c r="T53" s="6"/>
    </row>
    <row r="54" spans="2:20" ht="79.5" customHeight="1" x14ac:dyDescent="0.4">
      <c r="B54" s="4"/>
      <c r="C54" s="50"/>
      <c r="D54" s="37"/>
      <c r="E54" s="46" t="s">
        <v>33</v>
      </c>
      <c r="F54" s="232"/>
      <c r="G54" s="233"/>
      <c r="H54" s="233"/>
      <c r="I54" s="234"/>
      <c r="J54" s="235"/>
      <c r="K54" s="174"/>
      <c r="L54" s="245"/>
      <c r="M54" s="86" t="str">
        <f>IFERROR(VLOOKUP(M53,$O$64:$Q$65,3,0),"")</f>
        <v/>
      </c>
      <c r="N54" s="94" t="str">
        <f>IFERROR(VLOOKUP(N53,$G$64:$H$68,2,0),"")</f>
        <v/>
      </c>
      <c r="O54" s="98" t="str">
        <f>IFERROR(VLOOKUP(O53,$J$64:$L$66,3,0),"")</f>
        <v/>
      </c>
      <c r="P54" s="279"/>
      <c r="Q54" s="270"/>
      <c r="R54" s="271"/>
      <c r="S54" s="263"/>
      <c r="T54" s="6"/>
    </row>
    <row r="55" spans="2:20" ht="79.5" customHeight="1" x14ac:dyDescent="0.4">
      <c r="B55" s="4"/>
      <c r="C55" s="50"/>
      <c r="D55" s="37">
        <v>14</v>
      </c>
      <c r="E55" s="47"/>
      <c r="F55" s="236"/>
      <c r="G55" s="237"/>
      <c r="H55" s="237"/>
      <c r="I55" s="238"/>
      <c r="J55" s="239"/>
      <c r="K55" s="174" t="s">
        <v>32</v>
      </c>
      <c r="L55" s="246"/>
      <c r="M55" s="266"/>
      <c r="N55" s="274"/>
      <c r="O55" s="276"/>
      <c r="P55" s="280"/>
      <c r="Q55" s="272"/>
      <c r="R55" s="269"/>
      <c r="S55" s="262"/>
      <c r="T55" s="6"/>
    </row>
    <row r="56" spans="2:20" ht="79.5" customHeight="1" x14ac:dyDescent="0.4">
      <c r="B56" s="4"/>
      <c r="C56" s="50"/>
      <c r="D56" s="37"/>
      <c r="E56" s="36" t="s">
        <v>33</v>
      </c>
      <c r="F56" s="232"/>
      <c r="G56" s="233"/>
      <c r="H56" s="233"/>
      <c r="I56" s="234"/>
      <c r="J56" s="235"/>
      <c r="K56" s="174"/>
      <c r="L56" s="245"/>
      <c r="M56" s="86" t="str">
        <f>IFERROR(VLOOKUP(M55,$O$64:$Q$65,3,0),"")</f>
        <v/>
      </c>
      <c r="N56" s="94" t="str">
        <f>IFERROR(VLOOKUP(N55,$G$64:$H$68,2,0),"")</f>
        <v/>
      </c>
      <c r="O56" s="98" t="str">
        <f>IFERROR(VLOOKUP(O55,$J$64:$L$66,3,0),"")</f>
        <v/>
      </c>
      <c r="P56" s="279"/>
      <c r="Q56" s="273"/>
      <c r="R56" s="271"/>
      <c r="S56" s="263"/>
      <c r="T56" s="6"/>
    </row>
    <row r="57" spans="2:20" ht="79.5" customHeight="1" x14ac:dyDescent="0.4">
      <c r="B57" s="4"/>
      <c r="C57" s="50"/>
      <c r="D57" s="37">
        <v>15</v>
      </c>
      <c r="E57" s="47"/>
      <c r="F57" s="236"/>
      <c r="G57" s="237"/>
      <c r="H57" s="237"/>
      <c r="I57" s="238"/>
      <c r="J57" s="239"/>
      <c r="K57" s="174" t="s">
        <v>32</v>
      </c>
      <c r="L57" s="246"/>
      <c r="M57" s="266"/>
      <c r="N57" s="274"/>
      <c r="O57" s="275"/>
      <c r="P57" s="280"/>
      <c r="Q57" s="272"/>
      <c r="R57" s="269"/>
      <c r="S57" s="262"/>
      <c r="T57" s="6"/>
    </row>
    <row r="58" spans="2:20" ht="79.5" customHeight="1" thickBot="1" x14ac:dyDescent="0.45">
      <c r="B58" s="4"/>
      <c r="C58" s="50"/>
      <c r="D58" s="37"/>
      <c r="E58" s="36" t="s">
        <v>33</v>
      </c>
      <c r="F58" s="240"/>
      <c r="G58" s="241"/>
      <c r="H58" s="241"/>
      <c r="I58" s="242"/>
      <c r="J58" s="243"/>
      <c r="K58" s="174"/>
      <c r="L58" s="247"/>
      <c r="M58" s="84" t="str">
        <f>IFERROR(VLOOKUP(M57,$O$64:$Q$65,3,0),"")</f>
        <v/>
      </c>
      <c r="N58" s="96" t="str">
        <f>IFERROR(VLOOKUP(N57,$G$64:$H$68,2,0),"")</f>
        <v/>
      </c>
      <c r="O58" s="99" t="str">
        <f>IFERROR(VLOOKUP(O57,$J$64:$L$66,3,0),"")</f>
        <v/>
      </c>
      <c r="P58" s="281"/>
      <c r="Q58" s="273"/>
      <c r="R58" s="271"/>
      <c r="S58" s="263"/>
      <c r="T58" s="6"/>
    </row>
    <row r="59" spans="2:20" ht="19.5" thickTop="1" x14ac:dyDescent="0.4">
      <c r="B59" s="4"/>
      <c r="C59" s="50"/>
      <c r="D59" s="50"/>
      <c r="E59" s="50"/>
      <c r="F59" s="50"/>
      <c r="G59" s="50"/>
      <c r="H59" s="188" t="s">
        <v>119</v>
      </c>
      <c r="I59" s="188"/>
      <c r="J59" s="60">
        <f>SUM(J29:J58)</f>
        <v>0</v>
      </c>
      <c r="K59" s="35" t="s">
        <v>32</v>
      </c>
      <c r="L59" s="50"/>
      <c r="M59" s="50"/>
      <c r="N59" s="50"/>
      <c r="O59" s="50"/>
      <c r="P59" s="50"/>
      <c r="Q59" s="50"/>
      <c r="R59" s="50"/>
      <c r="S59" s="50"/>
      <c r="T59" s="6"/>
    </row>
    <row r="60" spans="2:20" hidden="1" x14ac:dyDescent="0.4">
      <c r="B60" s="4"/>
      <c r="C60" s="50"/>
      <c r="D60" s="50"/>
      <c r="E60" s="50"/>
      <c r="F60" s="50"/>
      <c r="G60" s="50"/>
      <c r="H60" s="50"/>
      <c r="I60" s="50"/>
      <c r="J60" s="50"/>
      <c r="K60" s="10"/>
      <c r="L60" s="50"/>
      <c r="M60" s="50"/>
      <c r="N60" s="50"/>
      <c r="O60" s="50"/>
      <c r="P60" s="50"/>
      <c r="Q60" s="50"/>
      <c r="R60" s="50"/>
      <c r="S60" s="50"/>
      <c r="T60" s="6"/>
    </row>
    <row r="61" spans="2:20" ht="19.5" hidden="1" thickBot="1" x14ac:dyDescent="0.45">
      <c r="B61" s="4"/>
      <c r="C61" s="50"/>
      <c r="D61" s="50"/>
      <c r="E61" s="50"/>
      <c r="F61" s="65" t="s">
        <v>34</v>
      </c>
      <c r="G61" s="50"/>
      <c r="H61" s="50"/>
      <c r="I61" s="50"/>
      <c r="J61" s="50"/>
      <c r="K61" s="10"/>
      <c r="L61" s="50"/>
      <c r="M61" s="50"/>
      <c r="N61" s="50"/>
      <c r="O61" s="50"/>
      <c r="P61" s="50"/>
      <c r="Q61" s="50"/>
      <c r="R61" s="50"/>
      <c r="S61" s="50"/>
      <c r="T61" s="6"/>
    </row>
    <row r="62" spans="2:20" s="19" customFormat="1" hidden="1" x14ac:dyDescent="0.4">
      <c r="B62" s="66"/>
      <c r="C62" s="10"/>
      <c r="D62" s="10"/>
      <c r="E62" s="10"/>
      <c r="F62" s="68" t="s">
        <v>35</v>
      </c>
      <c r="G62" s="180" t="s">
        <v>103</v>
      </c>
      <c r="H62" s="180"/>
      <c r="I62" s="69"/>
      <c r="J62" s="180" t="s">
        <v>104</v>
      </c>
      <c r="K62" s="180"/>
      <c r="L62" s="180"/>
      <c r="M62" s="181" t="s">
        <v>37</v>
      </c>
      <c r="N62" s="182"/>
      <c r="O62" s="183" t="s">
        <v>38</v>
      </c>
      <c r="P62" s="183"/>
      <c r="Q62" s="184"/>
      <c r="R62" s="10"/>
      <c r="S62" s="10"/>
      <c r="T62" s="67"/>
    </row>
    <row r="63" spans="2:20" hidden="1" x14ac:dyDescent="0.4">
      <c r="B63" s="4"/>
      <c r="C63" s="50"/>
      <c r="D63" s="50"/>
      <c r="E63" s="50"/>
      <c r="F63" s="177" t="s">
        <v>39</v>
      </c>
      <c r="G63" s="79" t="s">
        <v>41</v>
      </c>
      <c r="H63" s="79" t="s">
        <v>40</v>
      </c>
      <c r="I63" s="79"/>
      <c r="J63" s="79" t="s">
        <v>41</v>
      </c>
      <c r="K63" s="79"/>
      <c r="L63" s="79" t="s">
        <v>40</v>
      </c>
      <c r="M63" s="79"/>
      <c r="N63" s="79"/>
      <c r="O63" s="80" t="s">
        <v>41</v>
      </c>
      <c r="P63" s="111"/>
      <c r="Q63" s="81" t="s">
        <v>42</v>
      </c>
      <c r="R63" s="50"/>
      <c r="S63" s="50"/>
      <c r="T63" s="6"/>
    </row>
    <row r="64" spans="2:20" hidden="1" x14ac:dyDescent="0.4">
      <c r="B64" s="4"/>
      <c r="C64" s="50"/>
      <c r="D64" s="50"/>
      <c r="E64" s="50"/>
      <c r="F64" s="178"/>
      <c r="G64" s="114" t="s">
        <v>369</v>
      </c>
      <c r="H64" s="70" t="s">
        <v>105</v>
      </c>
      <c r="I64" s="70"/>
      <c r="J64" s="70" t="s">
        <v>193</v>
      </c>
      <c r="K64" s="71"/>
      <c r="L64" s="70" t="s">
        <v>110</v>
      </c>
      <c r="M64" s="70"/>
      <c r="N64" s="70"/>
      <c r="O64" s="72" t="s">
        <v>46</v>
      </c>
      <c r="P64" s="112"/>
      <c r="Q64" s="74" t="s">
        <v>45</v>
      </c>
      <c r="R64" s="50"/>
      <c r="S64" s="50"/>
      <c r="T64" s="6"/>
    </row>
    <row r="65" spans="2:20" hidden="1" x14ac:dyDescent="0.4">
      <c r="B65" s="4"/>
      <c r="C65" s="50"/>
      <c r="D65" s="50"/>
      <c r="E65" s="50"/>
      <c r="F65" s="178"/>
      <c r="G65" s="114" t="s">
        <v>370</v>
      </c>
      <c r="H65" s="70" t="s">
        <v>106</v>
      </c>
      <c r="I65" s="70"/>
      <c r="J65" s="70" t="s">
        <v>194</v>
      </c>
      <c r="K65" s="71"/>
      <c r="L65" s="70" t="s">
        <v>111</v>
      </c>
      <c r="M65" s="70"/>
      <c r="N65" s="70"/>
      <c r="O65" s="72" t="s">
        <v>50</v>
      </c>
      <c r="P65" s="112"/>
      <c r="Q65" s="74" t="s">
        <v>49</v>
      </c>
      <c r="R65" s="50"/>
      <c r="S65" s="50"/>
      <c r="T65" s="6"/>
    </row>
    <row r="66" spans="2:20" hidden="1" x14ac:dyDescent="0.4">
      <c r="B66" s="4"/>
      <c r="C66" s="50"/>
      <c r="D66" s="50"/>
      <c r="E66" s="50"/>
      <c r="F66" s="178"/>
      <c r="G66" s="114" t="s">
        <v>48</v>
      </c>
      <c r="H66" s="70" t="s">
        <v>107</v>
      </c>
      <c r="I66" s="70"/>
      <c r="J66" s="70" t="s">
        <v>54</v>
      </c>
      <c r="K66" s="71"/>
      <c r="L66" s="70" t="s">
        <v>53</v>
      </c>
      <c r="M66" s="70"/>
      <c r="N66" s="70"/>
      <c r="O66" s="72"/>
      <c r="P66" s="112"/>
      <c r="Q66" s="74"/>
      <c r="R66" s="50"/>
      <c r="S66" s="50"/>
      <c r="T66" s="6"/>
    </row>
    <row r="67" spans="2:20" hidden="1" x14ac:dyDescent="0.4">
      <c r="B67" s="4"/>
      <c r="C67" s="50"/>
      <c r="D67" s="50"/>
      <c r="E67" s="50"/>
      <c r="F67" s="178"/>
      <c r="G67" s="114" t="s">
        <v>52</v>
      </c>
      <c r="H67" s="70" t="s">
        <v>108</v>
      </c>
      <c r="I67" s="70"/>
      <c r="J67" s="70"/>
      <c r="K67" s="71"/>
      <c r="L67" s="70"/>
      <c r="M67" s="70"/>
      <c r="N67" s="70"/>
      <c r="O67" s="72"/>
      <c r="P67" s="112"/>
      <c r="Q67" s="74"/>
      <c r="R67" s="50"/>
      <c r="S67" s="50"/>
      <c r="T67" s="6"/>
    </row>
    <row r="68" spans="2:20" hidden="1" x14ac:dyDescent="0.4">
      <c r="B68" s="4"/>
      <c r="C68" s="50"/>
      <c r="D68" s="50"/>
      <c r="E68" s="50"/>
      <c r="F68" s="178"/>
      <c r="G68" s="114" t="s">
        <v>54</v>
      </c>
      <c r="H68" s="70" t="s">
        <v>109</v>
      </c>
      <c r="I68" s="70"/>
      <c r="J68" s="70"/>
      <c r="K68" s="71"/>
      <c r="L68" s="70"/>
      <c r="M68" s="70"/>
      <c r="N68" s="70"/>
      <c r="O68" s="72"/>
      <c r="P68" s="112"/>
      <c r="Q68" s="74"/>
      <c r="R68" s="50"/>
      <c r="S68" s="50"/>
      <c r="T68" s="6"/>
    </row>
    <row r="69" spans="2:20" hidden="1" x14ac:dyDescent="0.4">
      <c r="B69" s="4"/>
      <c r="C69" s="50"/>
      <c r="D69" s="50"/>
      <c r="E69" s="50"/>
      <c r="F69" s="178"/>
      <c r="G69" s="70"/>
      <c r="H69" s="70"/>
      <c r="I69" s="70"/>
      <c r="J69" s="70"/>
      <c r="K69" s="71"/>
      <c r="L69" s="70"/>
      <c r="M69" s="70"/>
      <c r="N69" s="70"/>
      <c r="O69" s="72"/>
      <c r="P69" s="112"/>
      <c r="Q69" s="74"/>
      <c r="R69" s="50"/>
      <c r="S69" s="50"/>
      <c r="T69" s="6"/>
    </row>
    <row r="70" spans="2:20" hidden="1" x14ac:dyDescent="0.4">
      <c r="B70" s="4"/>
      <c r="C70" s="50"/>
      <c r="D70" s="50"/>
      <c r="E70" s="50"/>
      <c r="F70" s="178"/>
      <c r="G70" s="70"/>
      <c r="H70" s="70"/>
      <c r="I70" s="70"/>
      <c r="J70" s="70"/>
      <c r="K70" s="71"/>
      <c r="L70" s="70"/>
      <c r="M70" s="70"/>
      <c r="N70" s="70"/>
      <c r="O70" s="72"/>
      <c r="P70" s="112"/>
      <c r="Q70" s="74"/>
      <c r="R70" s="50"/>
      <c r="S70" s="50"/>
      <c r="T70" s="6"/>
    </row>
    <row r="71" spans="2:20" hidden="1" x14ac:dyDescent="0.4">
      <c r="B71" s="4"/>
      <c r="C71" s="50"/>
      <c r="D71" s="50"/>
      <c r="E71" s="50"/>
      <c r="F71" s="178"/>
      <c r="G71" s="70"/>
      <c r="H71" s="70"/>
      <c r="I71" s="70"/>
      <c r="J71" s="70"/>
      <c r="K71" s="71"/>
      <c r="L71" s="70"/>
      <c r="M71" s="70"/>
      <c r="N71" s="70"/>
      <c r="O71" s="72"/>
      <c r="P71" s="112"/>
      <c r="Q71" s="74"/>
      <c r="R71" s="50"/>
      <c r="S71" s="50"/>
      <c r="T71" s="6"/>
    </row>
    <row r="72" spans="2:20" hidden="1" x14ac:dyDescent="0.4">
      <c r="B72" s="4"/>
      <c r="C72" s="50"/>
      <c r="D72" s="50"/>
      <c r="E72" s="50"/>
      <c r="F72" s="178"/>
      <c r="G72" s="70"/>
      <c r="H72" s="70"/>
      <c r="I72" s="70"/>
      <c r="J72" s="70"/>
      <c r="K72" s="71"/>
      <c r="L72" s="70"/>
      <c r="M72" s="70"/>
      <c r="N72" s="70"/>
      <c r="O72" s="72"/>
      <c r="P72" s="112"/>
      <c r="Q72" s="74"/>
      <c r="R72" s="50"/>
      <c r="S72" s="50"/>
      <c r="T72" s="6"/>
    </row>
    <row r="73" spans="2:20" hidden="1" x14ac:dyDescent="0.4">
      <c r="B73" s="4"/>
      <c r="C73" s="50"/>
      <c r="D73" s="50"/>
      <c r="E73" s="50"/>
      <c r="F73" s="178"/>
      <c r="G73" s="70"/>
      <c r="H73" s="70"/>
      <c r="I73" s="70"/>
      <c r="J73" s="70"/>
      <c r="K73" s="71"/>
      <c r="L73" s="70"/>
      <c r="M73" s="70"/>
      <c r="N73" s="70"/>
      <c r="O73" s="72"/>
      <c r="P73" s="112"/>
      <c r="Q73" s="74"/>
      <c r="R73" s="50"/>
      <c r="S73" s="50"/>
      <c r="T73" s="6"/>
    </row>
    <row r="74" spans="2:20" hidden="1" x14ac:dyDescent="0.4">
      <c r="B74" s="4"/>
      <c r="C74" s="50"/>
      <c r="D74" s="50"/>
      <c r="E74" s="50"/>
      <c r="F74" s="178"/>
      <c r="G74" s="70"/>
      <c r="H74" s="70"/>
      <c r="I74" s="70"/>
      <c r="J74" s="70"/>
      <c r="K74" s="71"/>
      <c r="L74" s="70"/>
      <c r="M74" s="70"/>
      <c r="N74" s="70"/>
      <c r="O74" s="72"/>
      <c r="P74" s="112"/>
      <c r="Q74" s="74"/>
      <c r="R74" s="50"/>
      <c r="S74" s="50"/>
      <c r="T74" s="6"/>
    </row>
    <row r="75" spans="2:20" hidden="1" x14ac:dyDescent="0.4">
      <c r="B75" s="4"/>
      <c r="C75" s="50"/>
      <c r="D75" s="50"/>
      <c r="E75" s="50"/>
      <c r="F75" s="178"/>
      <c r="G75" s="70"/>
      <c r="H75" s="70"/>
      <c r="I75" s="70"/>
      <c r="J75" s="70"/>
      <c r="K75" s="71"/>
      <c r="L75" s="70"/>
      <c r="M75" s="70"/>
      <c r="N75" s="70"/>
      <c r="O75" s="72"/>
      <c r="P75" s="112"/>
      <c r="Q75" s="74"/>
      <c r="R75" s="50"/>
      <c r="S75" s="50"/>
      <c r="T75" s="6"/>
    </row>
    <row r="76" spans="2:20" hidden="1" x14ac:dyDescent="0.4">
      <c r="B76" s="4"/>
      <c r="C76" s="50"/>
      <c r="D76" s="50"/>
      <c r="E76" s="50"/>
      <c r="F76" s="178"/>
      <c r="G76" s="70"/>
      <c r="H76" s="70"/>
      <c r="I76" s="70"/>
      <c r="J76" s="70"/>
      <c r="K76" s="71"/>
      <c r="L76" s="70"/>
      <c r="M76" s="70"/>
      <c r="N76" s="70"/>
      <c r="O76" s="72"/>
      <c r="P76" s="112"/>
      <c r="Q76" s="74"/>
      <c r="R76" s="50"/>
      <c r="S76" s="50"/>
      <c r="T76" s="6"/>
    </row>
    <row r="77" spans="2:20" ht="19.5" hidden="1" thickBot="1" x14ac:dyDescent="0.45">
      <c r="B77" s="4"/>
      <c r="C77" s="50"/>
      <c r="D77" s="50"/>
      <c r="E77" s="50"/>
      <c r="F77" s="179"/>
      <c r="G77" s="75"/>
      <c r="H77" s="75"/>
      <c r="I77" s="75"/>
      <c r="J77" s="75"/>
      <c r="K77" s="76"/>
      <c r="L77" s="75"/>
      <c r="M77" s="75"/>
      <c r="N77" s="75"/>
      <c r="O77" s="77"/>
      <c r="P77" s="113"/>
      <c r="Q77" s="78"/>
      <c r="R77" s="50"/>
      <c r="S77" s="50"/>
      <c r="T77" s="6"/>
    </row>
    <row r="78" spans="2:20" ht="19.5" thickBot="1" x14ac:dyDescent="0.45">
      <c r="B78" s="7"/>
      <c r="C78" s="8"/>
      <c r="D78" s="8"/>
      <c r="E78" s="8"/>
      <c r="F78" s="8"/>
      <c r="G78" s="8"/>
      <c r="H78" s="8"/>
      <c r="I78" s="8"/>
      <c r="J78" s="8"/>
      <c r="K78" s="56"/>
      <c r="L78" s="8"/>
      <c r="M78" s="8"/>
      <c r="N78" s="8"/>
      <c r="O78" s="8"/>
      <c r="P78" s="8"/>
      <c r="Q78" s="8"/>
      <c r="R78" s="8"/>
      <c r="S78" s="8"/>
      <c r="T78" s="9"/>
    </row>
  </sheetData>
  <sheetProtection algorithmName="SHA-512" hashValue="xn8MZGWSz4INhonSIuqwWnIAA/Xuw5JB+E0U9S6BoGg0eisz7Mm9g6HiP76PKFNF4DzOmdWeOTLNcpAG5Kea8g==" saltValue="mOChg6Ss8swuMm1wwSifrw==" spinCount="100000" sheet="1" objects="1" scenarios="1" selectLockedCells="1"/>
  <mergeCells count="150">
    <mergeCell ref="F63:F77"/>
    <mergeCell ref="F57:I57"/>
    <mergeCell ref="J57:J58"/>
    <mergeCell ref="K57:K58"/>
    <mergeCell ref="L57:L58"/>
    <mergeCell ref="R57:R58"/>
    <mergeCell ref="S57:S58"/>
    <mergeCell ref="F58:I58"/>
    <mergeCell ref="P57:P58"/>
    <mergeCell ref="H59:I59"/>
    <mergeCell ref="G62:H62"/>
    <mergeCell ref="J62:L62"/>
    <mergeCell ref="M62:N62"/>
    <mergeCell ref="O62:Q62"/>
    <mergeCell ref="R55:R56"/>
    <mergeCell ref="S55:S56"/>
    <mergeCell ref="F56:I56"/>
    <mergeCell ref="P55:P56"/>
    <mergeCell ref="F53:I53"/>
    <mergeCell ref="J53:J54"/>
    <mergeCell ref="K53:K54"/>
    <mergeCell ref="L53:L54"/>
    <mergeCell ref="R53:R54"/>
    <mergeCell ref="S53:S54"/>
    <mergeCell ref="F54:I54"/>
    <mergeCell ref="P53:P54"/>
    <mergeCell ref="F55:I55"/>
    <mergeCell ref="J55:J56"/>
    <mergeCell ref="K55:K56"/>
    <mergeCell ref="L55:L56"/>
    <mergeCell ref="R51:R52"/>
    <mergeCell ref="S51:S52"/>
    <mergeCell ref="F52:I52"/>
    <mergeCell ref="P51:P52"/>
    <mergeCell ref="F49:I49"/>
    <mergeCell ref="J49:J50"/>
    <mergeCell ref="K49:K50"/>
    <mergeCell ref="L49:L50"/>
    <mergeCell ref="R49:R50"/>
    <mergeCell ref="S49:S50"/>
    <mergeCell ref="F50:I50"/>
    <mergeCell ref="P49:P50"/>
    <mergeCell ref="F51:I51"/>
    <mergeCell ref="J51:J52"/>
    <mergeCell ref="K51:K52"/>
    <mergeCell ref="L51:L52"/>
    <mergeCell ref="R47:R48"/>
    <mergeCell ref="S47:S48"/>
    <mergeCell ref="F48:I48"/>
    <mergeCell ref="P47:P48"/>
    <mergeCell ref="F45:I45"/>
    <mergeCell ref="J45:J46"/>
    <mergeCell ref="K45:K46"/>
    <mergeCell ref="L45:L46"/>
    <mergeCell ref="R45:R46"/>
    <mergeCell ref="S45:S46"/>
    <mergeCell ref="F46:I46"/>
    <mergeCell ref="P45:P46"/>
    <mergeCell ref="F47:I47"/>
    <mergeCell ref="J47:J48"/>
    <mergeCell ref="K47:K48"/>
    <mergeCell ref="L47:L48"/>
    <mergeCell ref="J43:J44"/>
    <mergeCell ref="K43:K44"/>
    <mergeCell ref="L43:L44"/>
    <mergeCell ref="R43:R44"/>
    <mergeCell ref="S43:S44"/>
    <mergeCell ref="F44:I44"/>
    <mergeCell ref="P43:P44"/>
    <mergeCell ref="F41:I41"/>
    <mergeCell ref="J41:J42"/>
    <mergeCell ref="K41:K42"/>
    <mergeCell ref="L41:L42"/>
    <mergeCell ref="R41:R42"/>
    <mergeCell ref="S41:S42"/>
    <mergeCell ref="F42:I42"/>
    <mergeCell ref="P41:P42"/>
    <mergeCell ref="F43:I43"/>
    <mergeCell ref="F39:I39"/>
    <mergeCell ref="J39:J40"/>
    <mergeCell ref="K39:K40"/>
    <mergeCell ref="L39:L40"/>
    <mergeCell ref="R39:R40"/>
    <mergeCell ref="S39:S40"/>
    <mergeCell ref="F40:I40"/>
    <mergeCell ref="P39:P40"/>
    <mergeCell ref="F37:I37"/>
    <mergeCell ref="J37:J38"/>
    <mergeCell ref="K37:K38"/>
    <mergeCell ref="L37:L38"/>
    <mergeCell ref="R37:R38"/>
    <mergeCell ref="S37:S38"/>
    <mergeCell ref="F38:I38"/>
    <mergeCell ref="P37:P38"/>
    <mergeCell ref="F35:I35"/>
    <mergeCell ref="J35:J36"/>
    <mergeCell ref="K35:K36"/>
    <mergeCell ref="L35:L36"/>
    <mergeCell ref="R35:R36"/>
    <mergeCell ref="S35:S36"/>
    <mergeCell ref="F36:I36"/>
    <mergeCell ref="F33:I33"/>
    <mergeCell ref="J33:J34"/>
    <mergeCell ref="K33:K34"/>
    <mergeCell ref="L33:L34"/>
    <mergeCell ref="R33:R34"/>
    <mergeCell ref="S33:S34"/>
    <mergeCell ref="F34:I34"/>
    <mergeCell ref="P33:P34"/>
    <mergeCell ref="P35:P36"/>
    <mergeCell ref="F31:I31"/>
    <mergeCell ref="J31:J32"/>
    <mergeCell ref="K31:K32"/>
    <mergeCell ref="L31:L32"/>
    <mergeCell ref="R31:R32"/>
    <mergeCell ref="S31:S32"/>
    <mergeCell ref="F32:I32"/>
    <mergeCell ref="F29:I29"/>
    <mergeCell ref="J29:J30"/>
    <mergeCell ref="K29:K30"/>
    <mergeCell ref="L29:L30"/>
    <mergeCell ref="R29:R30"/>
    <mergeCell ref="S29:S30"/>
    <mergeCell ref="F30:I30"/>
    <mergeCell ref="P29:P30"/>
    <mergeCell ref="P31:P32"/>
    <mergeCell ref="H21:L21"/>
    <mergeCell ref="F25:I25"/>
    <mergeCell ref="J25:K25"/>
    <mergeCell ref="Q25:R25"/>
    <mergeCell ref="J26:K27"/>
    <mergeCell ref="M26:M27"/>
    <mergeCell ref="F27:I28"/>
    <mergeCell ref="J28:K28"/>
    <mergeCell ref="N25:P25"/>
    <mergeCell ref="P26:P27"/>
    <mergeCell ref="F26:I26"/>
    <mergeCell ref="H15:L15"/>
    <mergeCell ref="H16:L16"/>
    <mergeCell ref="H17:L17"/>
    <mergeCell ref="H18:L18"/>
    <mergeCell ref="H19:L19"/>
    <mergeCell ref="H20:L20"/>
    <mergeCell ref="F3:S3"/>
    <mergeCell ref="H10:L10"/>
    <mergeCell ref="H11:L11"/>
    <mergeCell ref="H12:L12"/>
    <mergeCell ref="H13:L13"/>
    <mergeCell ref="H14:L14"/>
    <mergeCell ref="E18:F19"/>
  </mergeCells>
  <phoneticPr fontId="2"/>
  <conditionalFormatting sqref="J26:K27">
    <cfRule type="cellIs" dxfId="15" priority="1" operator="equal">
      <formula>"Please enter so that the total is 100%"</formula>
    </cfRule>
  </conditionalFormatting>
  <dataValidations count="3">
    <dataValidation type="list" allowBlank="1" showInputMessage="1" showErrorMessage="1" sqref="M29 M31 M33 M35 M37 M39 M41 M43 M45 M47 M49 M51 M53 M55 M57" xr:uid="{031C3BAA-2342-488A-9E9A-DDA08432FFCF}">
      <formula1>$O$64:$O$65</formula1>
    </dataValidation>
    <dataValidation type="list" allowBlank="1" showInputMessage="1" showErrorMessage="1" sqref="N57 N55 N53 N51 N49 N47 N45 N43 N41 N39 N37 N35 N33 N31 N29" xr:uid="{808B2043-1F2A-4210-8783-BDDF55D89318}">
      <formula1>$G$64:$G$68</formula1>
    </dataValidation>
    <dataValidation type="list" allowBlank="1" showInputMessage="1" showErrorMessage="1" sqref="O57 O55 O53 O51 O49 O47 O45 O43 O41 O39 O37 O35 O33 O31 O29" xr:uid="{169CE073-3B3D-4662-9948-482DE9460EA8}">
      <formula1>$J$64:$J$66</formula1>
    </dataValidation>
  </dataValidations>
  <pageMargins left="0.25" right="0.25" top="0.75" bottom="0.75" header="0.3" footer="0.3"/>
  <pageSetup paperSize="9" scale="2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90293-DB4A-4730-9338-78C99E53C6F9}">
  <sheetPr>
    <pageSetUpPr fitToPage="1"/>
  </sheetPr>
  <dimension ref="B1:S78"/>
  <sheetViews>
    <sheetView zoomScale="80" zoomScaleNormal="80" workbookViewId="0">
      <selection activeCell="O29" sqref="O29"/>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9" max="9" width="13.125" customWidth="1"/>
    <col min="10" max="10" width="20.25" customWidth="1"/>
    <col min="11" max="11" width="3.375" style="19" bestFit="1" customWidth="1"/>
    <col min="12" max="12" width="22.5" customWidth="1"/>
    <col min="13" max="13" width="20.375" customWidth="1"/>
    <col min="14" max="14" width="32" customWidth="1"/>
    <col min="15" max="15" width="31.125" customWidth="1"/>
    <col min="16" max="16" width="29.875" customWidth="1"/>
    <col min="17" max="17" width="23.25" customWidth="1"/>
    <col min="18" max="18" width="61.5" customWidth="1"/>
    <col min="19" max="19" width="3.5" customWidth="1"/>
  </cols>
  <sheetData>
    <row r="1" spans="2:19" ht="19.5" thickBot="1" x14ac:dyDescent="0.45"/>
    <row r="2" spans="2:19" x14ac:dyDescent="0.4">
      <c r="B2" s="1"/>
      <c r="C2" s="2"/>
      <c r="D2" s="2"/>
      <c r="E2" s="2"/>
      <c r="F2" s="2"/>
      <c r="G2" s="2"/>
      <c r="H2" s="2"/>
      <c r="I2" s="2"/>
      <c r="J2" s="2"/>
      <c r="K2" s="61"/>
      <c r="L2" s="2"/>
      <c r="M2" s="2"/>
      <c r="N2" s="2"/>
      <c r="O2" s="2"/>
      <c r="P2" s="2"/>
      <c r="Q2" s="2"/>
      <c r="R2" s="2"/>
      <c r="S2" s="3"/>
    </row>
    <row r="3" spans="2:19" ht="30" x14ac:dyDescent="0.4">
      <c r="B3" s="4"/>
      <c r="C3" s="17" t="s">
        <v>371</v>
      </c>
      <c r="D3" s="5"/>
      <c r="E3" s="5"/>
      <c r="F3" s="157" t="s">
        <v>231</v>
      </c>
      <c r="G3" s="157"/>
      <c r="H3" s="157"/>
      <c r="I3" s="157"/>
      <c r="J3" s="157"/>
      <c r="K3" s="157"/>
      <c r="L3" s="157"/>
      <c r="M3" s="157"/>
      <c r="N3" s="157"/>
      <c r="O3" s="157"/>
      <c r="P3" s="157"/>
      <c r="Q3" s="157"/>
      <c r="R3" s="157"/>
      <c r="S3" s="6"/>
    </row>
    <row r="4" spans="2:19" x14ac:dyDescent="0.4">
      <c r="B4" s="4"/>
      <c r="C4" s="5"/>
      <c r="D4" s="5"/>
      <c r="E4" s="5"/>
      <c r="F4" s="5"/>
      <c r="G4" s="5"/>
      <c r="H4" s="5"/>
      <c r="I4" s="5"/>
      <c r="J4" s="5"/>
      <c r="K4" s="10"/>
      <c r="L4" s="5"/>
      <c r="M4" s="5"/>
      <c r="N4" s="5"/>
      <c r="O4" s="5"/>
      <c r="P4" s="5"/>
      <c r="Q4" s="5"/>
      <c r="R4" s="18" t="s">
        <v>56</v>
      </c>
      <c r="S4" s="6"/>
    </row>
    <row r="5" spans="2:19" x14ac:dyDescent="0.4">
      <c r="B5" s="4"/>
      <c r="C5" s="5"/>
      <c r="D5" s="5"/>
      <c r="E5" s="5"/>
      <c r="F5" s="5"/>
      <c r="G5" s="5"/>
      <c r="H5" s="5"/>
      <c r="I5" s="5"/>
      <c r="J5" s="5"/>
      <c r="K5" s="10"/>
      <c r="L5" s="5"/>
      <c r="M5" s="5"/>
      <c r="N5" s="5"/>
      <c r="O5" s="5"/>
      <c r="P5" s="5"/>
      <c r="Q5" s="5"/>
      <c r="R5" s="18" t="s">
        <v>262</v>
      </c>
      <c r="S5" s="6"/>
    </row>
    <row r="6" spans="2:19" x14ac:dyDescent="0.4">
      <c r="B6" s="4"/>
      <c r="C6" s="62" t="s">
        <v>280</v>
      </c>
      <c r="D6" s="5"/>
      <c r="E6" s="5"/>
      <c r="F6" s="5"/>
      <c r="G6" s="5"/>
      <c r="H6" s="5"/>
      <c r="I6" s="5"/>
      <c r="J6" s="5"/>
      <c r="K6" s="10"/>
      <c r="L6" s="5"/>
      <c r="M6" s="5"/>
      <c r="N6" s="5"/>
      <c r="O6" s="5"/>
      <c r="P6" s="5"/>
      <c r="Q6" s="5"/>
      <c r="R6" s="5"/>
      <c r="S6" s="6"/>
    </row>
    <row r="7" spans="2:19" x14ac:dyDescent="0.4">
      <c r="B7" s="11"/>
      <c r="C7" s="15" t="s">
        <v>343</v>
      </c>
      <c r="D7" s="12"/>
      <c r="E7" s="12"/>
      <c r="F7" s="12"/>
      <c r="G7" s="12"/>
      <c r="H7" s="12"/>
      <c r="I7" s="12"/>
      <c r="J7" s="12"/>
      <c r="K7" s="64"/>
      <c r="L7" s="12"/>
      <c r="M7" s="12"/>
      <c r="N7" s="12"/>
      <c r="O7" s="12"/>
      <c r="P7" s="12"/>
      <c r="Q7" s="12"/>
      <c r="R7" s="12"/>
      <c r="S7" s="13"/>
    </row>
    <row r="8" spans="2:19" ht="19.5" thickBot="1" x14ac:dyDescent="0.45">
      <c r="B8" s="4"/>
      <c r="C8" s="5"/>
      <c r="D8" s="5"/>
      <c r="E8" s="5"/>
      <c r="F8" s="5"/>
      <c r="G8" s="5"/>
      <c r="H8" s="5"/>
      <c r="I8" s="5"/>
      <c r="J8" s="5"/>
      <c r="K8" s="10"/>
      <c r="L8" s="5"/>
      <c r="M8" s="5"/>
      <c r="N8" s="5"/>
      <c r="O8" s="5"/>
      <c r="P8" s="5"/>
      <c r="Q8" s="5"/>
      <c r="R8" s="5"/>
      <c r="S8" s="6"/>
    </row>
    <row r="9" spans="2:19" ht="20.25" thickTop="1" thickBot="1" x14ac:dyDescent="0.45">
      <c r="B9" s="4"/>
      <c r="C9" s="5"/>
      <c r="D9" s="29">
        <v>1</v>
      </c>
      <c r="E9" s="38" t="s">
        <v>263</v>
      </c>
      <c r="F9" s="38"/>
      <c r="G9" s="48" t="s">
        <v>189</v>
      </c>
      <c r="H9" s="227"/>
      <c r="I9" s="57"/>
      <c r="J9" s="58"/>
      <c r="K9" s="59"/>
      <c r="L9" s="58"/>
      <c r="M9" s="5"/>
      <c r="N9" s="5"/>
      <c r="O9" s="5"/>
      <c r="P9" s="5"/>
      <c r="Q9" s="5"/>
      <c r="R9" s="5"/>
      <c r="S9" s="6"/>
    </row>
    <row r="10" spans="2:19" ht="19.5" thickTop="1" x14ac:dyDescent="0.4">
      <c r="B10" s="4"/>
      <c r="C10" s="5"/>
      <c r="D10" s="63">
        <v>2</v>
      </c>
      <c r="E10" s="48" t="s">
        <v>264</v>
      </c>
      <c r="F10" s="31"/>
      <c r="G10" s="31"/>
      <c r="H10" s="206"/>
      <c r="I10" s="207"/>
      <c r="J10" s="207"/>
      <c r="K10" s="207"/>
      <c r="L10" s="208"/>
      <c r="M10" s="5"/>
      <c r="N10" s="5"/>
      <c r="O10" s="5"/>
      <c r="P10" s="5"/>
      <c r="Q10" s="5"/>
      <c r="R10" s="5"/>
      <c r="S10" s="6"/>
    </row>
    <row r="11" spans="2:19" x14ac:dyDescent="0.4">
      <c r="B11" s="4"/>
      <c r="C11" s="5"/>
      <c r="D11" s="63"/>
      <c r="E11" s="45"/>
      <c r="F11" s="15"/>
      <c r="G11" s="51" t="s">
        <v>235</v>
      </c>
      <c r="H11" s="209"/>
      <c r="I11" s="210"/>
      <c r="J11" s="210"/>
      <c r="K11" s="210"/>
      <c r="L11" s="211"/>
      <c r="M11" s="5"/>
      <c r="N11" s="5"/>
      <c r="O11" s="5"/>
      <c r="P11" s="5"/>
      <c r="Q11" s="5"/>
      <c r="R11" s="5"/>
      <c r="S11" s="6"/>
    </row>
    <row r="12" spans="2:19" x14ac:dyDescent="0.4">
      <c r="B12" s="4"/>
      <c r="C12" s="5"/>
      <c r="D12" s="63">
        <v>3</v>
      </c>
      <c r="E12" s="48" t="s">
        <v>265</v>
      </c>
      <c r="F12" s="31"/>
      <c r="G12" s="52"/>
      <c r="H12" s="212"/>
      <c r="I12" s="213"/>
      <c r="J12" s="213"/>
      <c r="K12" s="213"/>
      <c r="L12" s="214"/>
      <c r="M12" s="5"/>
      <c r="N12" s="5"/>
      <c r="O12" s="5"/>
      <c r="P12" s="5"/>
      <c r="Q12" s="5"/>
      <c r="R12" s="5"/>
      <c r="S12" s="6"/>
    </row>
    <row r="13" spans="2:19" x14ac:dyDescent="0.4">
      <c r="B13" s="4"/>
      <c r="C13" s="5"/>
      <c r="D13" s="63"/>
      <c r="E13" s="49"/>
      <c r="F13" s="36"/>
      <c r="G13" s="53" t="s">
        <v>235</v>
      </c>
      <c r="H13" s="215"/>
      <c r="I13" s="216"/>
      <c r="J13" s="216"/>
      <c r="K13" s="216"/>
      <c r="L13" s="217"/>
      <c r="M13" s="5"/>
      <c r="N13" s="5"/>
      <c r="O13" s="5"/>
      <c r="P13" s="5"/>
      <c r="Q13" s="5"/>
      <c r="R13" s="5"/>
      <c r="S13" s="6"/>
    </row>
    <row r="14" spans="2:19" x14ac:dyDescent="0.4">
      <c r="B14" s="4"/>
      <c r="C14" s="5"/>
      <c r="D14" s="63">
        <v>4</v>
      </c>
      <c r="E14" s="45" t="s">
        <v>266</v>
      </c>
      <c r="F14" s="15"/>
      <c r="G14" s="51"/>
      <c r="H14" s="206"/>
      <c r="I14" s="218"/>
      <c r="J14" s="218"/>
      <c r="K14" s="218"/>
      <c r="L14" s="219"/>
      <c r="M14" s="5"/>
      <c r="N14" s="5"/>
      <c r="O14" s="5"/>
      <c r="P14" s="5"/>
      <c r="Q14" s="5"/>
      <c r="R14" s="5"/>
      <c r="S14" s="6"/>
    </row>
    <row r="15" spans="2:19" x14ac:dyDescent="0.4">
      <c r="B15" s="4"/>
      <c r="C15" s="5"/>
      <c r="D15" s="63"/>
      <c r="E15" s="45"/>
      <c r="F15" s="15"/>
      <c r="G15" s="51" t="s">
        <v>235</v>
      </c>
      <c r="H15" s="209"/>
      <c r="I15" s="210"/>
      <c r="J15" s="210"/>
      <c r="K15" s="210"/>
      <c r="L15" s="211"/>
      <c r="M15" s="5"/>
      <c r="N15" s="5"/>
      <c r="O15" s="5"/>
      <c r="P15" s="5"/>
      <c r="Q15" s="5"/>
      <c r="R15" s="5"/>
      <c r="S15" s="6"/>
    </row>
    <row r="16" spans="2:19" x14ac:dyDescent="0.4">
      <c r="B16" s="4"/>
      <c r="C16" s="5"/>
      <c r="D16" s="63">
        <v>5</v>
      </c>
      <c r="E16" s="48" t="s">
        <v>239</v>
      </c>
      <c r="F16" s="31"/>
      <c r="G16" s="48" t="s">
        <v>240</v>
      </c>
      <c r="H16" s="212"/>
      <c r="I16" s="213"/>
      <c r="J16" s="213"/>
      <c r="K16" s="213"/>
      <c r="L16" s="214"/>
      <c r="M16" s="5"/>
      <c r="N16" s="5"/>
      <c r="O16" s="5"/>
      <c r="P16" s="5"/>
      <c r="Q16" s="5"/>
      <c r="R16" s="5"/>
      <c r="S16" s="6"/>
    </row>
    <row r="17" spans="2:19" x14ac:dyDescent="0.4">
      <c r="B17" s="4"/>
      <c r="C17" s="5"/>
      <c r="D17" s="63"/>
      <c r="E17" s="45"/>
      <c r="F17" s="15"/>
      <c r="G17" s="55" t="s">
        <v>235</v>
      </c>
      <c r="H17" s="215"/>
      <c r="I17" s="216"/>
      <c r="J17" s="216"/>
      <c r="K17" s="216"/>
      <c r="L17" s="217"/>
      <c r="M17" s="5"/>
      <c r="N17" s="5"/>
      <c r="O17" s="5"/>
      <c r="P17" s="5"/>
      <c r="Q17" s="5"/>
      <c r="R17" s="5"/>
      <c r="S17" s="6"/>
    </row>
    <row r="18" spans="2:19" x14ac:dyDescent="0.4">
      <c r="B18" s="4"/>
      <c r="C18" s="5"/>
      <c r="D18" s="63"/>
      <c r="E18" s="163" t="s">
        <v>362</v>
      </c>
      <c r="F18" s="164"/>
      <c r="G18" s="45" t="s">
        <v>267</v>
      </c>
      <c r="H18" s="220"/>
      <c r="I18" s="207"/>
      <c r="J18" s="207"/>
      <c r="K18" s="207"/>
      <c r="L18" s="208"/>
      <c r="M18" s="5"/>
      <c r="N18" s="5"/>
      <c r="O18" s="5"/>
      <c r="P18" s="5"/>
      <c r="Q18" s="5"/>
      <c r="R18" s="5"/>
      <c r="S18" s="6"/>
    </row>
    <row r="19" spans="2:19" x14ac:dyDescent="0.4">
      <c r="B19" s="4"/>
      <c r="C19" s="5"/>
      <c r="D19" s="63"/>
      <c r="E19" s="163"/>
      <c r="F19" s="164"/>
      <c r="G19" s="54" t="s">
        <v>235</v>
      </c>
      <c r="H19" s="221"/>
      <c r="I19" s="222"/>
      <c r="J19" s="222"/>
      <c r="K19" s="222"/>
      <c r="L19" s="223"/>
      <c r="M19" s="5"/>
      <c r="N19" s="5"/>
      <c r="O19" s="5"/>
      <c r="P19" s="5"/>
      <c r="Q19" s="5"/>
      <c r="R19" s="5"/>
      <c r="S19" s="6"/>
    </row>
    <row r="20" spans="2:19" x14ac:dyDescent="0.4">
      <c r="B20" s="4"/>
      <c r="C20" s="5"/>
      <c r="D20" s="63"/>
      <c r="E20" s="45"/>
      <c r="F20" s="15"/>
      <c r="G20" s="48" t="s">
        <v>26</v>
      </c>
      <c r="H20" s="212"/>
      <c r="I20" s="213"/>
      <c r="J20" s="213"/>
      <c r="K20" s="213"/>
      <c r="L20" s="214"/>
      <c r="M20" s="5"/>
      <c r="N20" s="5"/>
      <c r="O20" s="5"/>
      <c r="P20" s="5"/>
      <c r="Q20" s="5"/>
      <c r="R20" s="5"/>
      <c r="S20" s="6"/>
    </row>
    <row r="21" spans="2:19" ht="19.5" thickBot="1" x14ac:dyDescent="0.45">
      <c r="B21" s="4"/>
      <c r="C21" s="5"/>
      <c r="D21" s="63"/>
      <c r="E21" s="49"/>
      <c r="F21" s="36"/>
      <c r="G21" s="49" t="s">
        <v>27</v>
      </c>
      <c r="H21" s="224"/>
      <c r="I21" s="225"/>
      <c r="J21" s="225"/>
      <c r="K21" s="225"/>
      <c r="L21" s="226"/>
      <c r="M21" s="5"/>
      <c r="N21" s="5"/>
      <c r="O21" s="5"/>
      <c r="P21" s="5"/>
      <c r="Q21" s="5"/>
      <c r="R21" s="5"/>
      <c r="S21" s="6"/>
    </row>
    <row r="22" spans="2:19" ht="19.5" thickTop="1" x14ac:dyDescent="0.4">
      <c r="B22" s="4"/>
      <c r="C22" s="5"/>
      <c r="D22" s="5"/>
      <c r="E22" s="5"/>
      <c r="F22" s="5"/>
      <c r="G22" s="5"/>
      <c r="H22" s="5"/>
      <c r="I22" s="5"/>
      <c r="J22" s="5"/>
      <c r="K22" s="10"/>
      <c r="L22" s="5"/>
      <c r="M22" s="5"/>
      <c r="N22" s="5"/>
      <c r="O22" s="5"/>
      <c r="P22" s="5"/>
      <c r="Q22" s="5"/>
      <c r="R22" s="5"/>
      <c r="S22" s="6"/>
    </row>
    <row r="23" spans="2:19" x14ac:dyDescent="0.4">
      <c r="B23" s="11"/>
      <c r="C23" s="15" t="s">
        <v>372</v>
      </c>
      <c r="D23" s="12"/>
      <c r="E23" s="12"/>
      <c r="F23" s="12"/>
      <c r="G23" s="12"/>
      <c r="H23" s="12"/>
      <c r="I23" s="12"/>
      <c r="J23" s="12"/>
      <c r="K23" s="64"/>
      <c r="L23" s="12"/>
      <c r="M23" s="12"/>
      <c r="N23" s="12"/>
      <c r="O23" s="12"/>
      <c r="P23" s="12"/>
      <c r="Q23" s="12"/>
      <c r="R23" s="12"/>
      <c r="S23" s="13"/>
    </row>
    <row r="24" spans="2:19" x14ac:dyDescent="0.4">
      <c r="B24" s="4"/>
      <c r="C24" s="5"/>
      <c r="D24" s="5"/>
      <c r="E24" s="5"/>
      <c r="F24" s="5"/>
      <c r="G24" s="5"/>
      <c r="H24" s="5"/>
      <c r="I24" s="5"/>
      <c r="J24" s="5"/>
      <c r="K24" s="10"/>
      <c r="L24" s="5"/>
      <c r="M24" s="5"/>
      <c r="N24" s="5"/>
      <c r="O24" s="5"/>
      <c r="P24" s="5"/>
      <c r="Q24" s="5"/>
      <c r="R24" s="5"/>
      <c r="S24" s="6"/>
    </row>
    <row r="25" spans="2:19" ht="74.25" customHeight="1" x14ac:dyDescent="0.4">
      <c r="B25" s="4"/>
      <c r="C25" s="5"/>
      <c r="D25" s="30"/>
      <c r="E25" s="31"/>
      <c r="F25" s="158" t="s">
        <v>28</v>
      </c>
      <c r="G25" s="159"/>
      <c r="H25" s="159"/>
      <c r="I25" s="160"/>
      <c r="J25" s="158" t="s">
        <v>29</v>
      </c>
      <c r="K25" s="160"/>
      <c r="L25" s="141" t="s">
        <v>30</v>
      </c>
      <c r="M25" s="140" t="s">
        <v>247</v>
      </c>
      <c r="N25" s="140" t="s">
        <v>274</v>
      </c>
      <c r="O25" s="140" t="s">
        <v>275</v>
      </c>
      <c r="P25" s="189" t="s">
        <v>271</v>
      </c>
      <c r="Q25" s="190"/>
      <c r="R25" s="136" t="s">
        <v>268</v>
      </c>
      <c r="S25" s="6"/>
    </row>
    <row r="26" spans="2:19" ht="34.5" customHeight="1" x14ac:dyDescent="0.4">
      <c r="B26" s="4"/>
      <c r="C26" s="5"/>
      <c r="D26" s="32"/>
      <c r="E26" s="15"/>
      <c r="F26" s="171" t="s">
        <v>366</v>
      </c>
      <c r="G26" s="172"/>
      <c r="H26" s="172"/>
      <c r="I26" s="173"/>
      <c r="J26" s="165" t="str">
        <f>IF(J59&lt;&gt;100,IF(J59=0,"","Please enter so that the total is 100%"),"")</f>
        <v/>
      </c>
      <c r="K26" s="166"/>
      <c r="L26" s="41" t="s">
        <v>345</v>
      </c>
      <c r="M26" s="169" t="s">
        <v>347</v>
      </c>
      <c r="N26" s="41" t="s">
        <v>306</v>
      </c>
      <c r="O26" s="39" t="s">
        <v>276</v>
      </c>
      <c r="P26" s="39"/>
      <c r="Q26" s="41" t="s">
        <v>364</v>
      </c>
      <c r="R26" s="33" t="s">
        <v>252</v>
      </c>
      <c r="S26" s="6"/>
    </row>
    <row r="27" spans="2:19" ht="33.75" customHeight="1" x14ac:dyDescent="0.4">
      <c r="B27" s="4"/>
      <c r="C27" s="5"/>
      <c r="D27" s="32"/>
      <c r="E27" s="15"/>
      <c r="F27" s="169" t="s">
        <v>282</v>
      </c>
      <c r="G27" s="169"/>
      <c r="H27" s="169"/>
      <c r="I27" s="169"/>
      <c r="J27" s="167"/>
      <c r="K27" s="168"/>
      <c r="L27" s="41" t="s">
        <v>346</v>
      </c>
      <c r="M27" s="169"/>
      <c r="N27" s="40"/>
      <c r="O27" s="40"/>
      <c r="P27" s="40"/>
      <c r="Q27" s="40"/>
      <c r="R27" s="34"/>
      <c r="S27" s="6"/>
    </row>
    <row r="28" spans="2:19" ht="32.25" thickBot="1" x14ac:dyDescent="0.45">
      <c r="B28" s="4"/>
      <c r="C28" s="5"/>
      <c r="D28" s="32"/>
      <c r="E28" s="15"/>
      <c r="F28" s="169"/>
      <c r="G28" s="169"/>
      <c r="H28" s="169"/>
      <c r="I28" s="169"/>
      <c r="J28" s="170" t="s">
        <v>244</v>
      </c>
      <c r="K28" s="170"/>
      <c r="L28" s="116" t="s">
        <v>259</v>
      </c>
      <c r="M28" s="42" t="s">
        <v>255</v>
      </c>
      <c r="N28" s="42" t="s">
        <v>273</v>
      </c>
      <c r="O28" s="42" t="s">
        <v>273</v>
      </c>
      <c r="P28" s="147" t="s">
        <v>270</v>
      </c>
      <c r="Q28" s="138" t="s">
        <v>257</v>
      </c>
      <c r="R28" s="34"/>
      <c r="S28" s="6"/>
    </row>
    <row r="29" spans="2:19" ht="79.5" customHeight="1" thickTop="1" x14ac:dyDescent="0.4">
      <c r="B29" s="4"/>
      <c r="C29" s="5"/>
      <c r="D29" s="37">
        <v>1</v>
      </c>
      <c r="E29" s="31"/>
      <c r="F29" s="228"/>
      <c r="G29" s="229"/>
      <c r="H29" s="229"/>
      <c r="I29" s="230"/>
      <c r="J29" s="231"/>
      <c r="K29" s="174" t="s">
        <v>32</v>
      </c>
      <c r="L29" s="244"/>
      <c r="M29" s="264"/>
      <c r="N29" s="264"/>
      <c r="O29" s="265"/>
      <c r="P29" s="268"/>
      <c r="Q29" s="269"/>
      <c r="R29" s="262"/>
      <c r="S29" s="6"/>
    </row>
    <row r="30" spans="2:19" ht="79.5" customHeight="1" x14ac:dyDescent="0.4">
      <c r="B30" s="4"/>
      <c r="C30" s="5"/>
      <c r="D30" s="37"/>
      <c r="E30" s="46" t="s">
        <v>242</v>
      </c>
      <c r="F30" s="232"/>
      <c r="G30" s="233"/>
      <c r="H30" s="233"/>
      <c r="I30" s="234"/>
      <c r="J30" s="235"/>
      <c r="K30" s="174"/>
      <c r="L30" s="245"/>
      <c r="M30" s="86" t="str">
        <f>IFERROR(VLOOKUP(M29,$O$64:$P$65,2,0),"")</f>
        <v/>
      </c>
      <c r="N30" s="86" t="str">
        <f>IFERROR(VLOOKUP(N29,$G$64:$H$67,2,0),"")</f>
        <v/>
      </c>
      <c r="O30" s="87" t="str">
        <f>IFERROR(VLOOKUP(O29,$J$64:$L$65,3,0),"")</f>
        <v/>
      </c>
      <c r="P30" s="270"/>
      <c r="Q30" s="271"/>
      <c r="R30" s="263"/>
      <c r="S30" s="6"/>
    </row>
    <row r="31" spans="2:19" ht="79.5" customHeight="1" x14ac:dyDescent="0.4">
      <c r="B31" s="4"/>
      <c r="C31" s="5"/>
      <c r="D31" s="37">
        <v>2</v>
      </c>
      <c r="E31" s="47"/>
      <c r="F31" s="236"/>
      <c r="G31" s="237"/>
      <c r="H31" s="237"/>
      <c r="I31" s="238"/>
      <c r="J31" s="239"/>
      <c r="K31" s="174" t="s">
        <v>32</v>
      </c>
      <c r="L31" s="246"/>
      <c r="M31" s="266"/>
      <c r="N31" s="266"/>
      <c r="O31" s="282"/>
      <c r="P31" s="272"/>
      <c r="Q31" s="269"/>
      <c r="R31" s="262"/>
      <c r="S31" s="6"/>
    </row>
    <row r="32" spans="2:19" ht="79.5" customHeight="1" x14ac:dyDescent="0.4">
      <c r="B32" s="4"/>
      <c r="C32" s="5"/>
      <c r="D32" s="37"/>
      <c r="E32" s="36" t="s">
        <v>242</v>
      </c>
      <c r="F32" s="232"/>
      <c r="G32" s="233"/>
      <c r="H32" s="233"/>
      <c r="I32" s="234"/>
      <c r="J32" s="235"/>
      <c r="K32" s="174"/>
      <c r="L32" s="245"/>
      <c r="M32" s="82" t="str">
        <f>IFERROR(VLOOKUP(M31,$O$64:$P$65,2,0),"")</f>
        <v/>
      </c>
      <c r="N32" s="82" t="str">
        <f>IFERROR(VLOOKUP(N31,$G$64:$H$67,2,0),"")</f>
        <v/>
      </c>
      <c r="O32" s="83" t="str">
        <f>IFERROR(VLOOKUP(O31,$J$64:$L$65,3,0),"")</f>
        <v/>
      </c>
      <c r="P32" s="273"/>
      <c r="Q32" s="271"/>
      <c r="R32" s="263"/>
      <c r="S32" s="6"/>
    </row>
    <row r="33" spans="2:19" ht="79.5" customHeight="1" x14ac:dyDescent="0.4">
      <c r="B33" s="4"/>
      <c r="C33" s="5"/>
      <c r="D33" s="37">
        <v>3</v>
      </c>
      <c r="E33" s="31"/>
      <c r="F33" s="236"/>
      <c r="G33" s="237"/>
      <c r="H33" s="237"/>
      <c r="I33" s="238"/>
      <c r="J33" s="239"/>
      <c r="K33" s="174" t="s">
        <v>32</v>
      </c>
      <c r="L33" s="246"/>
      <c r="M33" s="266"/>
      <c r="N33" s="266"/>
      <c r="O33" s="282"/>
      <c r="P33" s="268"/>
      <c r="Q33" s="269"/>
      <c r="R33" s="262"/>
      <c r="S33" s="6"/>
    </row>
    <row r="34" spans="2:19" ht="79.5" customHeight="1" x14ac:dyDescent="0.4">
      <c r="B34" s="4"/>
      <c r="C34" s="5"/>
      <c r="D34" s="37"/>
      <c r="E34" s="46" t="s">
        <v>242</v>
      </c>
      <c r="F34" s="232"/>
      <c r="G34" s="233"/>
      <c r="H34" s="233"/>
      <c r="I34" s="234"/>
      <c r="J34" s="235"/>
      <c r="K34" s="174"/>
      <c r="L34" s="245"/>
      <c r="M34" s="82" t="str">
        <f>IFERROR(VLOOKUP(M33,$O$64:$P$65,2,0),"")</f>
        <v/>
      </c>
      <c r="N34" s="82" t="str">
        <f>IFERROR(VLOOKUP(N33,$G$64:$H$67,2,0),"")</f>
        <v/>
      </c>
      <c r="O34" s="83" t="str">
        <f>IFERROR(VLOOKUP(O33,$J$64:$L$65,3,0),"")</f>
        <v/>
      </c>
      <c r="P34" s="270"/>
      <c r="Q34" s="271"/>
      <c r="R34" s="263"/>
      <c r="S34" s="6"/>
    </row>
    <row r="35" spans="2:19" ht="79.5" customHeight="1" x14ac:dyDescent="0.4">
      <c r="B35" s="4"/>
      <c r="C35" s="5"/>
      <c r="D35" s="37">
        <v>4</v>
      </c>
      <c r="E35" s="47"/>
      <c r="F35" s="236"/>
      <c r="G35" s="237"/>
      <c r="H35" s="237"/>
      <c r="I35" s="238"/>
      <c r="J35" s="239"/>
      <c r="K35" s="174" t="s">
        <v>32</v>
      </c>
      <c r="L35" s="246"/>
      <c r="M35" s="266"/>
      <c r="N35" s="266"/>
      <c r="O35" s="282"/>
      <c r="P35" s="272"/>
      <c r="Q35" s="269"/>
      <c r="R35" s="262"/>
      <c r="S35" s="6"/>
    </row>
    <row r="36" spans="2:19" ht="79.5" customHeight="1" x14ac:dyDescent="0.4">
      <c r="B36" s="4"/>
      <c r="C36" s="5"/>
      <c r="D36" s="37"/>
      <c r="E36" s="36" t="s">
        <v>242</v>
      </c>
      <c r="F36" s="232"/>
      <c r="G36" s="233"/>
      <c r="H36" s="233"/>
      <c r="I36" s="234"/>
      <c r="J36" s="235"/>
      <c r="K36" s="174"/>
      <c r="L36" s="245"/>
      <c r="M36" s="82" t="str">
        <f>IFERROR(VLOOKUP(M35,$O$64:$P$65,2,0),"")</f>
        <v/>
      </c>
      <c r="N36" s="82" t="str">
        <f>IFERROR(VLOOKUP(N35,$G$64:$H$67,2,0),"")</f>
        <v/>
      </c>
      <c r="O36" s="83" t="str">
        <f>IFERROR(VLOOKUP(O35,$J$64:$L$65,3,0),"")</f>
        <v/>
      </c>
      <c r="P36" s="273"/>
      <c r="Q36" s="271"/>
      <c r="R36" s="263"/>
      <c r="S36" s="6"/>
    </row>
    <row r="37" spans="2:19" ht="79.5" customHeight="1" x14ac:dyDescent="0.4">
      <c r="B37" s="4"/>
      <c r="C37" s="5"/>
      <c r="D37" s="37">
        <v>5</v>
      </c>
      <c r="E37" s="31"/>
      <c r="F37" s="236"/>
      <c r="G37" s="237"/>
      <c r="H37" s="237"/>
      <c r="I37" s="238"/>
      <c r="J37" s="239"/>
      <c r="K37" s="174" t="s">
        <v>32</v>
      </c>
      <c r="L37" s="246"/>
      <c r="M37" s="266"/>
      <c r="N37" s="266"/>
      <c r="O37" s="282"/>
      <c r="P37" s="268"/>
      <c r="Q37" s="269"/>
      <c r="R37" s="262"/>
      <c r="S37" s="6"/>
    </row>
    <row r="38" spans="2:19" ht="79.5" customHeight="1" x14ac:dyDescent="0.4">
      <c r="B38" s="4"/>
      <c r="C38" s="5"/>
      <c r="D38" s="37"/>
      <c r="E38" s="46" t="s">
        <v>242</v>
      </c>
      <c r="F38" s="232"/>
      <c r="G38" s="233"/>
      <c r="H38" s="233"/>
      <c r="I38" s="234"/>
      <c r="J38" s="235"/>
      <c r="K38" s="174"/>
      <c r="L38" s="245"/>
      <c r="M38" s="82" t="str">
        <f>IFERROR(VLOOKUP(M37,$O$64:$P$65,2,0),"")</f>
        <v/>
      </c>
      <c r="N38" s="82" t="str">
        <f>IFERROR(VLOOKUP(N37,$G$64:$H$67,2,0),"")</f>
        <v/>
      </c>
      <c r="O38" s="83" t="str">
        <f>IFERROR(VLOOKUP(O37,$J$64:$L$65,3,0),"")</f>
        <v/>
      </c>
      <c r="P38" s="270"/>
      <c r="Q38" s="271"/>
      <c r="R38" s="263"/>
      <c r="S38" s="6"/>
    </row>
    <row r="39" spans="2:19" ht="79.5" customHeight="1" x14ac:dyDescent="0.4">
      <c r="B39" s="4"/>
      <c r="C39" s="5"/>
      <c r="D39" s="37">
        <v>6</v>
      </c>
      <c r="E39" s="47"/>
      <c r="F39" s="236"/>
      <c r="G39" s="237"/>
      <c r="H39" s="237"/>
      <c r="I39" s="238"/>
      <c r="J39" s="239"/>
      <c r="K39" s="174" t="s">
        <v>32</v>
      </c>
      <c r="L39" s="246"/>
      <c r="M39" s="266"/>
      <c r="N39" s="266"/>
      <c r="O39" s="282"/>
      <c r="P39" s="272"/>
      <c r="Q39" s="269"/>
      <c r="R39" s="262"/>
      <c r="S39" s="6"/>
    </row>
    <row r="40" spans="2:19" ht="79.5" customHeight="1" x14ac:dyDescent="0.4">
      <c r="B40" s="4"/>
      <c r="C40" s="5"/>
      <c r="D40" s="37"/>
      <c r="E40" s="36" t="s">
        <v>242</v>
      </c>
      <c r="F40" s="232"/>
      <c r="G40" s="233"/>
      <c r="H40" s="233"/>
      <c r="I40" s="234"/>
      <c r="J40" s="235"/>
      <c r="K40" s="174"/>
      <c r="L40" s="245"/>
      <c r="M40" s="82" t="str">
        <f>IFERROR(VLOOKUP(M39,$O$64:$P$65,2,0),"")</f>
        <v/>
      </c>
      <c r="N40" s="82" t="str">
        <f>IFERROR(VLOOKUP(N39,$G$64:$H$67,2,0),"")</f>
        <v/>
      </c>
      <c r="O40" s="83" t="str">
        <f>IFERROR(VLOOKUP(O39,$J$64:$L$65,3,0),"")</f>
        <v/>
      </c>
      <c r="P40" s="273"/>
      <c r="Q40" s="271"/>
      <c r="R40" s="263"/>
      <c r="S40" s="6"/>
    </row>
    <row r="41" spans="2:19" ht="79.5" customHeight="1" x14ac:dyDescent="0.4">
      <c r="B41" s="4"/>
      <c r="C41" s="5"/>
      <c r="D41" s="37">
        <v>7</v>
      </c>
      <c r="E41" s="31"/>
      <c r="F41" s="236"/>
      <c r="G41" s="237"/>
      <c r="H41" s="237"/>
      <c r="I41" s="238"/>
      <c r="J41" s="239"/>
      <c r="K41" s="174" t="s">
        <v>32</v>
      </c>
      <c r="L41" s="246"/>
      <c r="M41" s="266"/>
      <c r="N41" s="266"/>
      <c r="O41" s="282"/>
      <c r="P41" s="268"/>
      <c r="Q41" s="269"/>
      <c r="R41" s="262"/>
      <c r="S41" s="6"/>
    </row>
    <row r="42" spans="2:19" ht="79.5" customHeight="1" x14ac:dyDescent="0.4">
      <c r="B42" s="4"/>
      <c r="C42" s="5"/>
      <c r="D42" s="37"/>
      <c r="E42" s="46" t="s">
        <v>242</v>
      </c>
      <c r="F42" s="232"/>
      <c r="G42" s="233"/>
      <c r="H42" s="233"/>
      <c r="I42" s="234"/>
      <c r="J42" s="235"/>
      <c r="K42" s="174"/>
      <c r="L42" s="245"/>
      <c r="M42" s="82" t="str">
        <f>IFERROR(VLOOKUP(M41,$O$64:$P$65,2,0),"")</f>
        <v/>
      </c>
      <c r="N42" s="82" t="str">
        <f>IFERROR(VLOOKUP(N41,$G$64:$H$67,2,0),"")</f>
        <v/>
      </c>
      <c r="O42" s="83" t="str">
        <f>IFERROR(VLOOKUP(O41,$J$64:$L$65,3,0),"")</f>
        <v/>
      </c>
      <c r="P42" s="270"/>
      <c r="Q42" s="271"/>
      <c r="R42" s="263"/>
      <c r="S42" s="6"/>
    </row>
    <row r="43" spans="2:19" ht="79.5" customHeight="1" x14ac:dyDescent="0.4">
      <c r="B43" s="4"/>
      <c r="C43" s="5"/>
      <c r="D43" s="37">
        <v>8</v>
      </c>
      <c r="E43" s="47"/>
      <c r="F43" s="236"/>
      <c r="G43" s="237"/>
      <c r="H43" s="237"/>
      <c r="I43" s="238"/>
      <c r="J43" s="239"/>
      <c r="K43" s="174" t="s">
        <v>32</v>
      </c>
      <c r="L43" s="246"/>
      <c r="M43" s="266"/>
      <c r="N43" s="266"/>
      <c r="O43" s="282"/>
      <c r="P43" s="272"/>
      <c r="Q43" s="269"/>
      <c r="R43" s="262"/>
      <c r="S43" s="6"/>
    </row>
    <row r="44" spans="2:19" ht="79.5" customHeight="1" x14ac:dyDescent="0.4">
      <c r="B44" s="4"/>
      <c r="C44" s="5"/>
      <c r="D44" s="37"/>
      <c r="E44" s="36" t="s">
        <v>242</v>
      </c>
      <c r="F44" s="232"/>
      <c r="G44" s="233"/>
      <c r="H44" s="233"/>
      <c r="I44" s="234"/>
      <c r="J44" s="235"/>
      <c r="K44" s="174"/>
      <c r="L44" s="245"/>
      <c r="M44" s="82" t="str">
        <f>IFERROR(VLOOKUP(M43,$O$64:$P$65,2,0),"")</f>
        <v/>
      </c>
      <c r="N44" s="82" t="str">
        <f>IFERROR(VLOOKUP(N43,$G$64:$H$67,2,0),"")</f>
        <v/>
      </c>
      <c r="O44" s="83" t="str">
        <f>IFERROR(VLOOKUP(O43,$J$64:$L$65,3,0),"")</f>
        <v/>
      </c>
      <c r="P44" s="273"/>
      <c r="Q44" s="271"/>
      <c r="R44" s="263"/>
      <c r="S44" s="6"/>
    </row>
    <row r="45" spans="2:19" ht="79.5" customHeight="1" x14ac:dyDescent="0.4">
      <c r="B45" s="4"/>
      <c r="C45" s="5"/>
      <c r="D45" s="37">
        <v>9</v>
      </c>
      <c r="E45" s="31"/>
      <c r="F45" s="236"/>
      <c r="G45" s="237"/>
      <c r="H45" s="237"/>
      <c r="I45" s="238"/>
      <c r="J45" s="239"/>
      <c r="K45" s="174" t="s">
        <v>32</v>
      </c>
      <c r="L45" s="246"/>
      <c r="M45" s="266"/>
      <c r="N45" s="266"/>
      <c r="O45" s="282"/>
      <c r="P45" s="268"/>
      <c r="Q45" s="269"/>
      <c r="R45" s="262"/>
      <c r="S45" s="6"/>
    </row>
    <row r="46" spans="2:19" ht="79.5" customHeight="1" x14ac:dyDescent="0.4">
      <c r="B46" s="4"/>
      <c r="C46" s="5"/>
      <c r="D46" s="37"/>
      <c r="E46" s="46" t="s">
        <v>242</v>
      </c>
      <c r="F46" s="232"/>
      <c r="G46" s="233"/>
      <c r="H46" s="233"/>
      <c r="I46" s="234"/>
      <c r="J46" s="235"/>
      <c r="K46" s="174"/>
      <c r="L46" s="245"/>
      <c r="M46" s="82" t="str">
        <f>IFERROR(VLOOKUP(M45,$O$64:$P$65,2,0),"")</f>
        <v/>
      </c>
      <c r="N46" s="82" t="str">
        <f>IFERROR(VLOOKUP(N45,$G$64:$H$67,2,0),"")</f>
        <v/>
      </c>
      <c r="O46" s="83" t="str">
        <f>IFERROR(VLOOKUP(O45,$J$64:$L$65,3,0),"")</f>
        <v/>
      </c>
      <c r="P46" s="270"/>
      <c r="Q46" s="271"/>
      <c r="R46" s="263"/>
      <c r="S46" s="6"/>
    </row>
    <row r="47" spans="2:19" ht="79.5" customHeight="1" x14ac:dyDescent="0.4">
      <c r="B47" s="4"/>
      <c r="C47" s="5"/>
      <c r="D47" s="37">
        <v>10</v>
      </c>
      <c r="E47" s="47"/>
      <c r="F47" s="236"/>
      <c r="G47" s="237"/>
      <c r="H47" s="237"/>
      <c r="I47" s="238"/>
      <c r="J47" s="239"/>
      <c r="K47" s="174" t="s">
        <v>32</v>
      </c>
      <c r="L47" s="246"/>
      <c r="M47" s="266"/>
      <c r="N47" s="266"/>
      <c r="O47" s="282"/>
      <c r="P47" s="272"/>
      <c r="Q47" s="269"/>
      <c r="R47" s="262"/>
      <c r="S47" s="6"/>
    </row>
    <row r="48" spans="2:19" ht="79.5" customHeight="1" x14ac:dyDescent="0.4">
      <c r="B48" s="4"/>
      <c r="C48" s="5"/>
      <c r="D48" s="37"/>
      <c r="E48" s="36" t="s">
        <v>242</v>
      </c>
      <c r="F48" s="232"/>
      <c r="G48" s="233"/>
      <c r="H48" s="233"/>
      <c r="I48" s="234"/>
      <c r="J48" s="235"/>
      <c r="K48" s="174"/>
      <c r="L48" s="245"/>
      <c r="M48" s="82" t="str">
        <f>IFERROR(VLOOKUP(M47,$O$64:$P$65,2,0),"")</f>
        <v/>
      </c>
      <c r="N48" s="82" t="str">
        <f>IFERROR(VLOOKUP(N47,$G$64:$H$67,2,0),"")</f>
        <v/>
      </c>
      <c r="O48" s="83" t="str">
        <f>IFERROR(VLOOKUP(O47,$J$64:$L$65,3,0),"")</f>
        <v/>
      </c>
      <c r="P48" s="273"/>
      <c r="Q48" s="271"/>
      <c r="R48" s="263"/>
      <c r="S48" s="6"/>
    </row>
    <row r="49" spans="2:19" ht="79.5" customHeight="1" x14ac:dyDescent="0.4">
      <c r="B49" s="4"/>
      <c r="C49" s="5"/>
      <c r="D49" s="37">
        <v>11</v>
      </c>
      <c r="E49" s="31"/>
      <c r="F49" s="236"/>
      <c r="G49" s="237"/>
      <c r="H49" s="237"/>
      <c r="I49" s="238"/>
      <c r="J49" s="239"/>
      <c r="K49" s="174" t="s">
        <v>32</v>
      </c>
      <c r="L49" s="246"/>
      <c r="M49" s="266"/>
      <c r="N49" s="266"/>
      <c r="O49" s="282"/>
      <c r="P49" s="268"/>
      <c r="Q49" s="269"/>
      <c r="R49" s="262"/>
      <c r="S49" s="6"/>
    </row>
    <row r="50" spans="2:19" ht="79.5" customHeight="1" x14ac:dyDescent="0.4">
      <c r="B50" s="4"/>
      <c r="C50" s="5"/>
      <c r="D50" s="37"/>
      <c r="E50" s="46" t="s">
        <v>242</v>
      </c>
      <c r="F50" s="232"/>
      <c r="G50" s="233"/>
      <c r="H50" s="233"/>
      <c r="I50" s="234"/>
      <c r="J50" s="235"/>
      <c r="K50" s="174"/>
      <c r="L50" s="245"/>
      <c r="M50" s="82" t="str">
        <f>IFERROR(VLOOKUP(M49,$O$64:$P$65,2,0),"")</f>
        <v/>
      </c>
      <c r="N50" s="82" t="str">
        <f>IFERROR(VLOOKUP(N49,$G$64:$H$67,2,0),"")</f>
        <v/>
      </c>
      <c r="O50" s="83" t="str">
        <f>IFERROR(VLOOKUP(O49,$J$64:$L$65,3,0),"")</f>
        <v/>
      </c>
      <c r="P50" s="270"/>
      <c r="Q50" s="271"/>
      <c r="R50" s="263"/>
      <c r="S50" s="6"/>
    </row>
    <row r="51" spans="2:19" ht="79.5" customHeight="1" x14ac:dyDescent="0.4">
      <c r="B51" s="4"/>
      <c r="C51" s="5"/>
      <c r="D51" s="37">
        <v>12</v>
      </c>
      <c r="E51" s="47"/>
      <c r="F51" s="236"/>
      <c r="G51" s="237"/>
      <c r="H51" s="237"/>
      <c r="I51" s="238"/>
      <c r="J51" s="239"/>
      <c r="K51" s="174" t="s">
        <v>32</v>
      </c>
      <c r="L51" s="246"/>
      <c r="M51" s="266"/>
      <c r="N51" s="266"/>
      <c r="O51" s="282"/>
      <c r="P51" s="272"/>
      <c r="Q51" s="269"/>
      <c r="R51" s="262"/>
      <c r="S51" s="6"/>
    </row>
    <row r="52" spans="2:19" ht="79.5" customHeight="1" x14ac:dyDescent="0.4">
      <c r="B52" s="4"/>
      <c r="C52" s="5"/>
      <c r="D52" s="37"/>
      <c r="E52" s="36" t="s">
        <v>242</v>
      </c>
      <c r="F52" s="232"/>
      <c r="G52" s="233"/>
      <c r="H52" s="233"/>
      <c r="I52" s="234"/>
      <c r="J52" s="235"/>
      <c r="K52" s="174"/>
      <c r="L52" s="245"/>
      <c r="M52" s="82" t="str">
        <f>IFERROR(VLOOKUP(M51,$O$64:$P$65,2,0),"")</f>
        <v/>
      </c>
      <c r="N52" s="82" t="str">
        <f>IFERROR(VLOOKUP(N51,$G$64:$H$67,2,0),"")</f>
        <v/>
      </c>
      <c r="O52" s="83" t="str">
        <f>IFERROR(VLOOKUP(O51,$J$64:$L$65,3,0),"")</f>
        <v/>
      </c>
      <c r="P52" s="273"/>
      <c r="Q52" s="271"/>
      <c r="R52" s="263"/>
      <c r="S52" s="6"/>
    </row>
    <row r="53" spans="2:19" ht="79.5" customHeight="1" x14ac:dyDescent="0.4">
      <c r="B53" s="4"/>
      <c r="C53" s="5"/>
      <c r="D53" s="37">
        <v>13</v>
      </c>
      <c r="E53" s="31"/>
      <c r="F53" s="236"/>
      <c r="G53" s="237"/>
      <c r="H53" s="237"/>
      <c r="I53" s="238"/>
      <c r="J53" s="239"/>
      <c r="K53" s="174" t="s">
        <v>32</v>
      </c>
      <c r="L53" s="246"/>
      <c r="M53" s="266"/>
      <c r="N53" s="266"/>
      <c r="O53" s="282"/>
      <c r="P53" s="268"/>
      <c r="Q53" s="269"/>
      <c r="R53" s="262"/>
      <c r="S53" s="6"/>
    </row>
    <row r="54" spans="2:19" ht="79.5" customHeight="1" x14ac:dyDescent="0.4">
      <c r="B54" s="4"/>
      <c r="C54" s="5"/>
      <c r="D54" s="37"/>
      <c r="E54" s="46" t="s">
        <v>242</v>
      </c>
      <c r="F54" s="232"/>
      <c r="G54" s="233"/>
      <c r="H54" s="233"/>
      <c r="I54" s="234"/>
      <c r="J54" s="235"/>
      <c r="K54" s="174"/>
      <c r="L54" s="245"/>
      <c r="M54" s="82" t="str">
        <f>IFERROR(VLOOKUP(M53,$O$64:$P$65,2,0),"")</f>
        <v/>
      </c>
      <c r="N54" s="82" t="str">
        <f>IFERROR(VLOOKUP(N53,$G$64:$H$67,2,0),"")</f>
        <v/>
      </c>
      <c r="O54" s="83" t="str">
        <f>IFERROR(VLOOKUP(O53,$J$64:$L$65,3,0),"")</f>
        <v/>
      </c>
      <c r="P54" s="270"/>
      <c r="Q54" s="271"/>
      <c r="R54" s="263"/>
      <c r="S54" s="6"/>
    </row>
    <row r="55" spans="2:19" ht="79.5" customHeight="1" x14ac:dyDescent="0.4">
      <c r="B55" s="4"/>
      <c r="C55" s="5"/>
      <c r="D55" s="37">
        <v>14</v>
      </c>
      <c r="E55" s="47"/>
      <c r="F55" s="236"/>
      <c r="G55" s="237"/>
      <c r="H55" s="237"/>
      <c r="I55" s="238"/>
      <c r="J55" s="239"/>
      <c r="K55" s="174" t="s">
        <v>32</v>
      </c>
      <c r="L55" s="246"/>
      <c r="M55" s="266"/>
      <c r="N55" s="266"/>
      <c r="O55" s="282"/>
      <c r="P55" s="272"/>
      <c r="Q55" s="269"/>
      <c r="R55" s="262"/>
      <c r="S55" s="6"/>
    </row>
    <row r="56" spans="2:19" ht="79.5" customHeight="1" x14ac:dyDescent="0.4">
      <c r="B56" s="4"/>
      <c r="C56" s="5"/>
      <c r="D56" s="37"/>
      <c r="E56" s="36" t="s">
        <v>242</v>
      </c>
      <c r="F56" s="232"/>
      <c r="G56" s="233"/>
      <c r="H56" s="233"/>
      <c r="I56" s="234"/>
      <c r="J56" s="235"/>
      <c r="K56" s="174"/>
      <c r="L56" s="245"/>
      <c r="M56" s="82" t="str">
        <f>IFERROR(VLOOKUP(M55,$O$64:$P$65,2,0),"")</f>
        <v/>
      </c>
      <c r="N56" s="82" t="str">
        <f>IFERROR(VLOOKUP(N55,$G$64:$H$67,2,0),"")</f>
        <v/>
      </c>
      <c r="O56" s="83" t="str">
        <f>IFERROR(VLOOKUP(O55,$J$64:$L$65,3,0),"")</f>
        <v/>
      </c>
      <c r="P56" s="273"/>
      <c r="Q56" s="271"/>
      <c r="R56" s="263"/>
      <c r="S56" s="6"/>
    </row>
    <row r="57" spans="2:19" ht="79.5" customHeight="1" x14ac:dyDescent="0.4">
      <c r="B57" s="4"/>
      <c r="C57" s="5"/>
      <c r="D57" s="37">
        <v>15</v>
      </c>
      <c r="E57" s="47"/>
      <c r="F57" s="236"/>
      <c r="G57" s="237"/>
      <c r="H57" s="237"/>
      <c r="I57" s="238"/>
      <c r="J57" s="239"/>
      <c r="K57" s="174" t="s">
        <v>32</v>
      </c>
      <c r="L57" s="246"/>
      <c r="M57" s="266"/>
      <c r="N57" s="266"/>
      <c r="O57" s="282"/>
      <c r="P57" s="272"/>
      <c r="Q57" s="269"/>
      <c r="R57" s="262"/>
      <c r="S57" s="6"/>
    </row>
    <row r="58" spans="2:19" ht="79.5" customHeight="1" thickBot="1" x14ac:dyDescent="0.45">
      <c r="B58" s="4"/>
      <c r="C58" s="5"/>
      <c r="D58" s="37"/>
      <c r="E58" s="36" t="s">
        <v>242</v>
      </c>
      <c r="F58" s="240"/>
      <c r="G58" s="241"/>
      <c r="H58" s="241"/>
      <c r="I58" s="242"/>
      <c r="J58" s="243"/>
      <c r="K58" s="174"/>
      <c r="L58" s="247"/>
      <c r="M58" s="84" t="str">
        <f>IFERROR(VLOOKUP(M57,$O$64:$P$65,2,0),"")</f>
        <v/>
      </c>
      <c r="N58" s="84" t="str">
        <f>IFERROR(VLOOKUP(N57,$G$64:$H$67,2,0),"")</f>
        <v/>
      </c>
      <c r="O58" s="85" t="str">
        <f>IFERROR(VLOOKUP(O57,$J$64:$L$65,3,0),"")</f>
        <v/>
      </c>
      <c r="P58" s="273"/>
      <c r="Q58" s="271"/>
      <c r="R58" s="263"/>
      <c r="S58" s="6"/>
    </row>
    <row r="59" spans="2:19" ht="19.5" thickTop="1" x14ac:dyDescent="0.4">
      <c r="B59" s="4"/>
      <c r="C59" s="5"/>
      <c r="D59" s="5"/>
      <c r="E59" s="5"/>
      <c r="F59" s="5"/>
      <c r="G59" s="5"/>
      <c r="H59" s="188" t="s">
        <v>119</v>
      </c>
      <c r="I59" s="188"/>
      <c r="J59" s="60">
        <f>SUM(J29:J58)</f>
        <v>0</v>
      </c>
      <c r="K59" s="35" t="s">
        <v>32</v>
      </c>
      <c r="L59" s="5"/>
      <c r="M59" s="5"/>
      <c r="N59" s="5"/>
      <c r="O59" s="5"/>
      <c r="P59" s="5"/>
      <c r="Q59" s="5"/>
      <c r="R59" s="5"/>
      <c r="S59" s="6"/>
    </row>
    <row r="60" spans="2:19" hidden="1" x14ac:dyDescent="0.4">
      <c r="B60" s="4"/>
      <c r="C60" s="5"/>
      <c r="D60" s="5"/>
      <c r="E60" s="5"/>
      <c r="F60" s="5"/>
      <c r="G60" s="5"/>
      <c r="H60" s="5"/>
      <c r="I60" s="5"/>
      <c r="J60" s="5"/>
      <c r="K60" s="10"/>
      <c r="L60" s="5"/>
      <c r="M60" s="5"/>
      <c r="N60" s="5"/>
      <c r="O60" s="5"/>
      <c r="P60" s="5"/>
      <c r="Q60" s="5"/>
      <c r="R60" s="5"/>
      <c r="S60" s="6"/>
    </row>
    <row r="61" spans="2:19" ht="19.5" hidden="1" thickBot="1" x14ac:dyDescent="0.45">
      <c r="B61" s="4"/>
      <c r="C61" s="5"/>
      <c r="D61" s="5"/>
      <c r="E61" s="5"/>
      <c r="F61" s="65" t="s">
        <v>34</v>
      </c>
      <c r="G61" s="5"/>
      <c r="H61" s="5"/>
      <c r="I61" s="5"/>
      <c r="J61" s="5"/>
      <c r="K61" s="10"/>
      <c r="L61" s="5"/>
      <c r="M61" s="5"/>
      <c r="N61" s="5"/>
      <c r="O61" s="5"/>
      <c r="P61" s="5"/>
      <c r="Q61" s="5"/>
      <c r="R61" s="5"/>
      <c r="S61" s="6"/>
    </row>
    <row r="62" spans="2:19" s="19" customFormat="1" hidden="1" x14ac:dyDescent="0.4">
      <c r="B62" s="66"/>
      <c r="C62" s="10"/>
      <c r="D62" s="10"/>
      <c r="E62" s="10"/>
      <c r="F62" s="68" t="s">
        <v>35</v>
      </c>
      <c r="G62" s="180" t="s">
        <v>36</v>
      </c>
      <c r="H62" s="180"/>
      <c r="I62" s="69"/>
      <c r="J62" s="180" t="s">
        <v>31</v>
      </c>
      <c r="K62" s="180"/>
      <c r="L62" s="180"/>
      <c r="M62" s="181" t="s">
        <v>37</v>
      </c>
      <c r="N62" s="182"/>
      <c r="O62" s="183" t="s">
        <v>38</v>
      </c>
      <c r="P62" s="184"/>
      <c r="Q62" s="10"/>
      <c r="R62" s="10"/>
      <c r="S62" s="67"/>
    </row>
    <row r="63" spans="2:19" hidden="1" x14ac:dyDescent="0.4">
      <c r="B63" s="4"/>
      <c r="C63" s="5"/>
      <c r="D63" s="5"/>
      <c r="E63" s="5"/>
      <c r="F63" s="177" t="s">
        <v>39</v>
      </c>
      <c r="G63" s="79" t="s">
        <v>41</v>
      </c>
      <c r="H63" s="79" t="s">
        <v>40</v>
      </c>
      <c r="I63" s="79"/>
      <c r="J63" s="79" t="s">
        <v>41</v>
      </c>
      <c r="K63" s="79"/>
      <c r="L63" s="79" t="s">
        <v>40</v>
      </c>
      <c r="M63" s="79"/>
      <c r="N63" s="79"/>
      <c r="O63" s="80" t="s">
        <v>41</v>
      </c>
      <c r="P63" s="81" t="s">
        <v>42</v>
      </c>
      <c r="Q63" s="5"/>
      <c r="R63" s="5"/>
      <c r="S63" s="6"/>
    </row>
    <row r="64" spans="2:19" hidden="1" x14ac:dyDescent="0.4">
      <c r="B64" s="4"/>
      <c r="C64" s="5"/>
      <c r="D64" s="5"/>
      <c r="E64" s="5"/>
      <c r="F64" s="178"/>
      <c r="G64" s="70" t="s">
        <v>44</v>
      </c>
      <c r="H64" s="70" t="s">
        <v>43</v>
      </c>
      <c r="I64" s="70"/>
      <c r="J64" s="70" t="s">
        <v>44</v>
      </c>
      <c r="K64" s="71"/>
      <c r="L64" s="70" t="s">
        <v>43</v>
      </c>
      <c r="M64" s="70"/>
      <c r="N64" s="70"/>
      <c r="O64" s="72" t="s">
        <v>46</v>
      </c>
      <c r="P64" s="74" t="s">
        <v>45</v>
      </c>
      <c r="Q64" s="5"/>
      <c r="R64" s="5"/>
      <c r="S64" s="6"/>
    </row>
    <row r="65" spans="2:19" hidden="1" x14ac:dyDescent="0.4">
      <c r="B65" s="4"/>
      <c r="C65" s="5"/>
      <c r="D65" s="5"/>
      <c r="E65" s="5"/>
      <c r="F65" s="178"/>
      <c r="G65" s="70" t="s">
        <v>48</v>
      </c>
      <c r="H65" s="70" t="s">
        <v>47</v>
      </c>
      <c r="I65" s="70"/>
      <c r="J65" s="70" t="s">
        <v>48</v>
      </c>
      <c r="K65" s="71"/>
      <c r="L65" s="70" t="s">
        <v>47</v>
      </c>
      <c r="M65" s="70"/>
      <c r="N65" s="70"/>
      <c r="O65" s="72" t="s">
        <v>50</v>
      </c>
      <c r="P65" s="74" t="s">
        <v>49</v>
      </c>
      <c r="Q65" s="5"/>
      <c r="R65" s="5"/>
      <c r="S65" s="6"/>
    </row>
    <row r="66" spans="2:19" hidden="1" x14ac:dyDescent="0.4">
      <c r="B66" s="4"/>
      <c r="C66" s="5"/>
      <c r="D66" s="5"/>
      <c r="E66" s="5"/>
      <c r="F66" s="178"/>
      <c r="G66" s="70" t="s">
        <v>52</v>
      </c>
      <c r="H66" s="70" t="s">
        <v>51</v>
      </c>
      <c r="I66" s="70"/>
      <c r="J66" s="70"/>
      <c r="K66" s="71"/>
      <c r="L66" s="70"/>
      <c r="M66" s="70"/>
      <c r="N66" s="70"/>
      <c r="O66" s="72"/>
      <c r="P66" s="74"/>
      <c r="Q66" s="5"/>
      <c r="R66" s="5"/>
      <c r="S66" s="6"/>
    </row>
    <row r="67" spans="2:19" hidden="1" x14ac:dyDescent="0.4">
      <c r="B67" s="4"/>
      <c r="C67" s="5"/>
      <c r="D67" s="5"/>
      <c r="E67" s="5"/>
      <c r="F67" s="178"/>
      <c r="G67" s="70" t="s">
        <v>54</v>
      </c>
      <c r="H67" s="70" t="s">
        <v>53</v>
      </c>
      <c r="I67" s="70"/>
      <c r="J67" s="70"/>
      <c r="K67" s="71"/>
      <c r="L67" s="70"/>
      <c r="M67" s="70"/>
      <c r="N67" s="70"/>
      <c r="O67" s="72"/>
      <c r="P67" s="74"/>
      <c r="Q67" s="5"/>
      <c r="R67" s="5"/>
      <c r="S67" s="6"/>
    </row>
    <row r="68" spans="2:19" hidden="1" x14ac:dyDescent="0.4">
      <c r="B68" s="4"/>
      <c r="C68" s="5"/>
      <c r="D68" s="5"/>
      <c r="E68" s="5"/>
      <c r="F68" s="178"/>
      <c r="G68" s="70"/>
      <c r="H68" s="70"/>
      <c r="I68" s="70"/>
      <c r="J68" s="70"/>
      <c r="K68" s="71"/>
      <c r="L68" s="70"/>
      <c r="M68" s="70"/>
      <c r="N68" s="70"/>
      <c r="O68" s="72"/>
      <c r="P68" s="74"/>
      <c r="Q68" s="5"/>
      <c r="R68" s="5"/>
      <c r="S68" s="6"/>
    </row>
    <row r="69" spans="2:19" hidden="1" x14ac:dyDescent="0.4">
      <c r="B69" s="4"/>
      <c r="C69" s="5"/>
      <c r="D69" s="5"/>
      <c r="E69" s="5"/>
      <c r="F69" s="178"/>
      <c r="G69" s="70"/>
      <c r="H69" s="70"/>
      <c r="I69" s="70"/>
      <c r="J69" s="70"/>
      <c r="K69" s="71"/>
      <c r="L69" s="70"/>
      <c r="M69" s="70"/>
      <c r="N69" s="70"/>
      <c r="O69" s="72"/>
      <c r="P69" s="74"/>
      <c r="Q69" s="5"/>
      <c r="R69" s="5"/>
      <c r="S69" s="6"/>
    </row>
    <row r="70" spans="2:19" hidden="1" x14ac:dyDescent="0.4">
      <c r="B70" s="4"/>
      <c r="C70" s="5"/>
      <c r="D70" s="5"/>
      <c r="E70" s="5"/>
      <c r="F70" s="178"/>
      <c r="G70" s="70"/>
      <c r="H70" s="70"/>
      <c r="I70" s="70"/>
      <c r="J70" s="70"/>
      <c r="K70" s="71"/>
      <c r="L70" s="70"/>
      <c r="M70" s="70"/>
      <c r="N70" s="70"/>
      <c r="O70" s="72"/>
      <c r="P70" s="74"/>
      <c r="Q70" s="5"/>
      <c r="R70" s="5"/>
      <c r="S70" s="6"/>
    </row>
    <row r="71" spans="2:19" hidden="1" x14ac:dyDescent="0.4">
      <c r="B71" s="4"/>
      <c r="C71" s="5"/>
      <c r="D71" s="5"/>
      <c r="E71" s="5"/>
      <c r="F71" s="178"/>
      <c r="G71" s="70"/>
      <c r="H71" s="70"/>
      <c r="I71" s="70"/>
      <c r="J71" s="70"/>
      <c r="K71" s="71"/>
      <c r="L71" s="70"/>
      <c r="M71" s="70"/>
      <c r="N71" s="70"/>
      <c r="O71" s="72"/>
      <c r="P71" s="74"/>
      <c r="Q71" s="5"/>
      <c r="R71" s="5"/>
      <c r="S71" s="6"/>
    </row>
    <row r="72" spans="2:19" hidden="1" x14ac:dyDescent="0.4">
      <c r="B72" s="4"/>
      <c r="C72" s="5"/>
      <c r="D72" s="5"/>
      <c r="E72" s="5"/>
      <c r="F72" s="178"/>
      <c r="G72" s="70"/>
      <c r="H72" s="70"/>
      <c r="I72" s="70"/>
      <c r="J72" s="70"/>
      <c r="K72" s="71"/>
      <c r="L72" s="70"/>
      <c r="M72" s="70"/>
      <c r="N72" s="70"/>
      <c r="O72" s="72"/>
      <c r="P72" s="74"/>
      <c r="Q72" s="5"/>
      <c r="R72" s="5"/>
      <c r="S72" s="6"/>
    </row>
    <row r="73" spans="2:19" hidden="1" x14ac:dyDescent="0.4">
      <c r="B73" s="4"/>
      <c r="C73" s="5"/>
      <c r="D73" s="5"/>
      <c r="E73" s="5"/>
      <c r="F73" s="178"/>
      <c r="G73" s="70"/>
      <c r="H73" s="70"/>
      <c r="I73" s="70"/>
      <c r="J73" s="70"/>
      <c r="K73" s="71"/>
      <c r="L73" s="70"/>
      <c r="M73" s="70"/>
      <c r="N73" s="70"/>
      <c r="O73" s="72"/>
      <c r="P73" s="74"/>
      <c r="Q73" s="5"/>
      <c r="R73" s="5"/>
      <c r="S73" s="6"/>
    </row>
    <row r="74" spans="2:19" hidden="1" x14ac:dyDescent="0.4">
      <c r="B74" s="4"/>
      <c r="C74" s="5"/>
      <c r="D74" s="5"/>
      <c r="E74" s="5"/>
      <c r="F74" s="178"/>
      <c r="G74" s="70"/>
      <c r="H74" s="70"/>
      <c r="I74" s="70"/>
      <c r="J74" s="70"/>
      <c r="K74" s="71"/>
      <c r="L74" s="70"/>
      <c r="M74" s="70"/>
      <c r="N74" s="70"/>
      <c r="O74" s="72"/>
      <c r="P74" s="74"/>
      <c r="Q74" s="5"/>
      <c r="R74" s="5"/>
      <c r="S74" s="6"/>
    </row>
    <row r="75" spans="2:19" hidden="1" x14ac:dyDescent="0.4">
      <c r="B75" s="4"/>
      <c r="C75" s="5"/>
      <c r="D75" s="5"/>
      <c r="E75" s="5"/>
      <c r="F75" s="178"/>
      <c r="G75" s="70"/>
      <c r="H75" s="70"/>
      <c r="I75" s="70"/>
      <c r="J75" s="70"/>
      <c r="K75" s="71"/>
      <c r="L75" s="70"/>
      <c r="M75" s="70"/>
      <c r="N75" s="70"/>
      <c r="O75" s="72"/>
      <c r="P75" s="74"/>
      <c r="Q75" s="5"/>
      <c r="R75" s="5"/>
      <c r="S75" s="6"/>
    </row>
    <row r="76" spans="2:19" hidden="1" x14ac:dyDescent="0.4">
      <c r="B76" s="4"/>
      <c r="C76" s="5"/>
      <c r="D76" s="5"/>
      <c r="E76" s="5"/>
      <c r="F76" s="178"/>
      <c r="G76" s="70"/>
      <c r="H76" s="70"/>
      <c r="I76" s="70"/>
      <c r="J76" s="70"/>
      <c r="K76" s="71"/>
      <c r="L76" s="70"/>
      <c r="M76" s="70"/>
      <c r="N76" s="70"/>
      <c r="O76" s="72"/>
      <c r="P76" s="74"/>
      <c r="Q76" s="5"/>
      <c r="R76" s="5"/>
      <c r="S76" s="6"/>
    </row>
    <row r="77" spans="2:19" ht="19.5" hidden="1" thickBot="1" x14ac:dyDescent="0.45">
      <c r="B77" s="4"/>
      <c r="C77" s="5"/>
      <c r="D77" s="5"/>
      <c r="E77" s="5"/>
      <c r="F77" s="179"/>
      <c r="G77" s="75"/>
      <c r="H77" s="75"/>
      <c r="I77" s="75"/>
      <c r="J77" s="75"/>
      <c r="K77" s="76"/>
      <c r="L77" s="75"/>
      <c r="M77" s="75"/>
      <c r="N77" s="75"/>
      <c r="O77" s="77"/>
      <c r="P77" s="78"/>
      <c r="Q77" s="5"/>
      <c r="R77" s="5"/>
      <c r="S77" s="6"/>
    </row>
    <row r="78" spans="2:19" ht="19.5" thickBot="1" x14ac:dyDescent="0.45">
      <c r="B78" s="7"/>
      <c r="C78" s="8"/>
      <c r="D78" s="8"/>
      <c r="E78" s="8"/>
      <c r="F78" s="8"/>
      <c r="G78" s="8"/>
      <c r="H78" s="8"/>
      <c r="I78" s="8"/>
      <c r="J78" s="8"/>
      <c r="K78" s="56"/>
      <c r="L78" s="8"/>
      <c r="M78" s="8"/>
      <c r="N78" s="8"/>
      <c r="O78" s="8"/>
      <c r="P78" s="8"/>
      <c r="Q78" s="8"/>
      <c r="R78" s="8"/>
      <c r="S78" s="9"/>
    </row>
  </sheetData>
  <sheetProtection algorithmName="SHA-512" hashValue="zwH+0YmnnYqtTkp950i3cnT+B1gU0HMbgawfjVf2qrQS7GVNlXoGcU12PGoiKZiVJKjqtQZ7W0DW+qjmKvZZag==" saltValue="5VAdK/mciPKv4t7Roe82ew==" spinCount="100000" sheet="1" objects="1" scenarios="1" selectLockedCells="1"/>
  <mergeCells count="133">
    <mergeCell ref="F27:I28"/>
    <mergeCell ref="J28:K28"/>
    <mergeCell ref="J29:J30"/>
    <mergeCell ref="J31:J32"/>
    <mergeCell ref="J33:J34"/>
    <mergeCell ref="J35:J36"/>
    <mergeCell ref="F34:I34"/>
    <mergeCell ref="F35:I35"/>
    <mergeCell ref="F36:I36"/>
    <mergeCell ref="J55:J56"/>
    <mergeCell ref="J57:J58"/>
    <mergeCell ref="H59:I59"/>
    <mergeCell ref="F49:I49"/>
    <mergeCell ref="F50:I50"/>
    <mergeCell ref="F51:I51"/>
    <mergeCell ref="F52:I52"/>
    <mergeCell ref="J37:J38"/>
    <mergeCell ref="J39:J40"/>
    <mergeCell ref="J41:J42"/>
    <mergeCell ref="J43:J44"/>
    <mergeCell ref="J45:J46"/>
    <mergeCell ref="J47:J48"/>
    <mergeCell ref="F37:I37"/>
    <mergeCell ref="F38:I38"/>
    <mergeCell ref="F39:I39"/>
    <mergeCell ref="F40:I40"/>
    <mergeCell ref="F41:I41"/>
    <mergeCell ref="F42:I42"/>
    <mergeCell ref="F43:I43"/>
    <mergeCell ref="F44:I44"/>
    <mergeCell ref="F45:I45"/>
    <mergeCell ref="F46:I46"/>
    <mergeCell ref="F47:I47"/>
    <mergeCell ref="M26:M27"/>
    <mergeCell ref="P25:Q25"/>
    <mergeCell ref="K29:K30"/>
    <mergeCell ref="K31:K32"/>
    <mergeCell ref="K33:K34"/>
    <mergeCell ref="K35:K36"/>
    <mergeCell ref="J49:J50"/>
    <mergeCell ref="J51:J52"/>
    <mergeCell ref="J53:J54"/>
    <mergeCell ref="K49:K50"/>
    <mergeCell ref="K51:K52"/>
    <mergeCell ref="K53:K54"/>
    <mergeCell ref="Q29:Q30"/>
    <mergeCell ref="Q37:Q38"/>
    <mergeCell ref="Q45:Q46"/>
    <mergeCell ref="Q53:Q54"/>
    <mergeCell ref="Q41:Q42"/>
    <mergeCell ref="Q39:Q40"/>
    <mergeCell ref="K55:K56"/>
    <mergeCell ref="K57:K58"/>
    <mergeCell ref="L29:L30"/>
    <mergeCell ref="L31:L32"/>
    <mergeCell ref="L33:L34"/>
    <mergeCell ref="L35:L36"/>
    <mergeCell ref="L37:L38"/>
    <mergeCell ref="K37:K38"/>
    <mergeCell ref="K39:K40"/>
    <mergeCell ref="K41:K42"/>
    <mergeCell ref="K43:K44"/>
    <mergeCell ref="K45:K46"/>
    <mergeCell ref="K47:K48"/>
    <mergeCell ref="L51:L52"/>
    <mergeCell ref="L53:L54"/>
    <mergeCell ref="L55:L56"/>
    <mergeCell ref="L57:L58"/>
    <mergeCell ref="L39:L40"/>
    <mergeCell ref="L41:L42"/>
    <mergeCell ref="L43:L44"/>
    <mergeCell ref="L45:L46"/>
    <mergeCell ref="L47:L48"/>
    <mergeCell ref="L49:L50"/>
    <mergeCell ref="R39:R40"/>
    <mergeCell ref="R41:R42"/>
    <mergeCell ref="Q43:Q44"/>
    <mergeCell ref="R43:R44"/>
    <mergeCell ref="R29:R30"/>
    <mergeCell ref="Q31:Q32"/>
    <mergeCell ref="R31:R32"/>
    <mergeCell ref="Q33:Q34"/>
    <mergeCell ref="R33:R34"/>
    <mergeCell ref="Q35:Q36"/>
    <mergeCell ref="R35:R36"/>
    <mergeCell ref="F56:I56"/>
    <mergeCell ref="F57:I57"/>
    <mergeCell ref="F58:I58"/>
    <mergeCell ref="H13:L13"/>
    <mergeCell ref="H14:L14"/>
    <mergeCell ref="H15:L15"/>
    <mergeCell ref="R53:R54"/>
    <mergeCell ref="Q55:Q56"/>
    <mergeCell ref="R55:R56"/>
    <mergeCell ref="Q57:Q58"/>
    <mergeCell ref="R57:R58"/>
    <mergeCell ref="F25:I25"/>
    <mergeCell ref="J25:K25"/>
    <mergeCell ref="F31:I31"/>
    <mergeCell ref="F32:I32"/>
    <mergeCell ref="F33:I33"/>
    <mergeCell ref="R45:R46"/>
    <mergeCell ref="Q47:Q48"/>
    <mergeCell ref="R47:R48"/>
    <mergeCell ref="Q49:Q50"/>
    <mergeCell ref="R49:R50"/>
    <mergeCell ref="Q51:Q52"/>
    <mergeCell ref="R51:R52"/>
    <mergeCell ref="R37:R38"/>
    <mergeCell ref="E18:F19"/>
    <mergeCell ref="F26:I26"/>
    <mergeCell ref="F48:I48"/>
    <mergeCell ref="F3:R3"/>
    <mergeCell ref="F63:F77"/>
    <mergeCell ref="G62:H62"/>
    <mergeCell ref="J62:L62"/>
    <mergeCell ref="O62:P62"/>
    <mergeCell ref="M62:N62"/>
    <mergeCell ref="J26:K27"/>
    <mergeCell ref="F29:I29"/>
    <mergeCell ref="F30:I30"/>
    <mergeCell ref="H16:L16"/>
    <mergeCell ref="H17:L17"/>
    <mergeCell ref="H18:L18"/>
    <mergeCell ref="H19:L19"/>
    <mergeCell ref="H20:L20"/>
    <mergeCell ref="H21:L21"/>
    <mergeCell ref="H10:L10"/>
    <mergeCell ref="H11:L11"/>
    <mergeCell ref="H12:L12"/>
    <mergeCell ref="F53:I53"/>
    <mergeCell ref="F54:I54"/>
    <mergeCell ref="F55:I55"/>
  </mergeCells>
  <phoneticPr fontId="2"/>
  <conditionalFormatting sqref="J26:K27">
    <cfRule type="cellIs" dxfId="14" priority="1" operator="equal">
      <formula>"Please enter so that the total is 100%"</formula>
    </cfRule>
  </conditionalFormatting>
  <dataValidations count="3">
    <dataValidation type="list" allowBlank="1" showInputMessage="1" showErrorMessage="1" sqref="M29 M31 M33 M35 M37 M39 M41 M43 M45 M47 M49 M51 M53 M55 M57" xr:uid="{D9928264-E135-4369-AF8B-0C112B0B5367}">
      <formula1>$O$64:$O$65</formula1>
    </dataValidation>
    <dataValidation type="list" allowBlank="1" showInputMessage="1" showErrorMessage="1" sqref="N29 N31 N33 N35 N37 N39 N41 N43 N45 N47 N49 N51 N53 N55 N57" xr:uid="{1D51EEA0-2D2F-4008-85A8-8427A87E5259}">
      <formula1>$G$64:$G$67</formula1>
    </dataValidation>
    <dataValidation type="list" allowBlank="1" showInputMessage="1" showErrorMessage="1" sqref="O29 O31 O33 O35 O37 O39 O41 O43 O45 O47 O49 O51 O53 O55 O57" xr:uid="{DAFA8EDE-C9D1-422C-A650-81D656333C44}">
      <formula1>$J$64:$J$65</formula1>
    </dataValidation>
  </dataValidations>
  <pageMargins left="0.25" right="0.25" top="0.75" bottom="0.75" header="0.3" footer="0.3"/>
  <pageSetup paperSize="9" scale="2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7B85-5A33-4C32-92C5-C6FCAB719FB4}">
  <sheetPr>
    <pageSetUpPr fitToPage="1"/>
  </sheetPr>
  <dimension ref="B1:S78"/>
  <sheetViews>
    <sheetView zoomScale="80" zoomScaleNormal="80" workbookViewId="0">
      <selection activeCell="H9" sqref="H9"/>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0.75" customWidth="1"/>
    <col min="11" max="11" width="3.375" style="19" bestFit="1" customWidth="1"/>
    <col min="12" max="12" width="22.5" customWidth="1"/>
    <col min="13" max="13" width="20.375" customWidth="1"/>
    <col min="14" max="14" width="31" customWidth="1"/>
    <col min="15" max="15" width="21.875" customWidth="1"/>
    <col min="16" max="16" width="29.875" customWidth="1"/>
    <col min="17" max="17" width="23.25" customWidth="1"/>
    <col min="18" max="18" width="61.5" customWidth="1"/>
    <col min="19" max="19" width="3.5" customWidth="1"/>
  </cols>
  <sheetData>
    <row r="1" spans="2:19" ht="19.5" thickBot="1" x14ac:dyDescent="0.45"/>
    <row r="2" spans="2:19" x14ac:dyDescent="0.4">
      <c r="B2" s="1"/>
      <c r="C2" s="2"/>
      <c r="D2" s="2"/>
      <c r="E2" s="2"/>
      <c r="F2" s="2"/>
      <c r="G2" s="2"/>
      <c r="H2" s="2"/>
      <c r="I2" s="2"/>
      <c r="J2" s="2"/>
      <c r="K2" s="61"/>
      <c r="L2" s="2"/>
      <c r="M2" s="2"/>
      <c r="N2" s="2"/>
      <c r="O2" s="2"/>
      <c r="P2" s="2"/>
      <c r="Q2" s="2"/>
      <c r="R2" s="2"/>
      <c r="S2" s="3"/>
    </row>
    <row r="3" spans="2:19" ht="30" x14ac:dyDescent="0.4">
      <c r="B3" s="4"/>
      <c r="C3" s="17" t="s">
        <v>112</v>
      </c>
      <c r="D3" s="50"/>
      <c r="E3" s="50"/>
      <c r="F3" s="157" t="s">
        <v>231</v>
      </c>
      <c r="G3" s="157"/>
      <c r="H3" s="157"/>
      <c r="I3" s="157"/>
      <c r="J3" s="157"/>
      <c r="K3" s="157"/>
      <c r="L3" s="157"/>
      <c r="M3" s="157"/>
      <c r="N3" s="157"/>
      <c r="O3" s="157"/>
      <c r="P3" s="157"/>
      <c r="Q3" s="157"/>
      <c r="R3" s="157"/>
      <c r="S3" s="6"/>
    </row>
    <row r="4" spans="2:19" x14ac:dyDescent="0.4">
      <c r="B4" s="4"/>
      <c r="C4" s="50"/>
      <c r="D4" s="50"/>
      <c r="E4" s="50"/>
      <c r="F4" s="50"/>
      <c r="G4" s="50"/>
      <c r="H4" s="50"/>
      <c r="I4" s="50"/>
      <c r="J4" s="50"/>
      <c r="K4" s="10"/>
      <c r="L4" s="50"/>
      <c r="M4" s="50"/>
      <c r="N4" s="50"/>
      <c r="O4" s="50"/>
      <c r="P4" s="50"/>
      <c r="Q4" s="50"/>
      <c r="R4" s="18" t="s">
        <v>56</v>
      </c>
      <c r="S4" s="6"/>
    </row>
    <row r="5" spans="2:19" x14ac:dyDescent="0.4">
      <c r="B5" s="4"/>
      <c r="C5" s="50"/>
      <c r="D5" s="50"/>
      <c r="E5" s="50"/>
      <c r="F5" s="50"/>
      <c r="G5" s="50"/>
      <c r="H5" s="50"/>
      <c r="I5" s="50"/>
      <c r="J5" s="50"/>
      <c r="K5" s="10"/>
      <c r="L5" s="50"/>
      <c r="M5" s="50"/>
      <c r="N5" s="50"/>
      <c r="O5" s="50"/>
      <c r="P5" s="50"/>
      <c r="Q5" s="50"/>
      <c r="R5" s="18" t="s">
        <v>262</v>
      </c>
      <c r="S5" s="6"/>
    </row>
    <row r="6" spans="2:19" x14ac:dyDescent="0.4">
      <c r="B6" s="4"/>
      <c r="C6" s="62" t="s">
        <v>280</v>
      </c>
      <c r="D6" s="50"/>
      <c r="E6" s="50"/>
      <c r="F6" s="50"/>
      <c r="G6" s="50"/>
      <c r="H6" s="50"/>
      <c r="I6" s="50"/>
      <c r="J6" s="50"/>
      <c r="K6" s="10"/>
      <c r="L6" s="50"/>
      <c r="M6" s="50"/>
      <c r="N6" s="50"/>
      <c r="O6" s="50"/>
      <c r="P6" s="50"/>
      <c r="Q6" s="50"/>
      <c r="R6" s="50"/>
      <c r="S6" s="6"/>
    </row>
    <row r="7" spans="2:19" x14ac:dyDescent="0.4">
      <c r="B7" s="11"/>
      <c r="C7" s="15" t="s">
        <v>343</v>
      </c>
      <c r="D7" s="12"/>
      <c r="E7" s="12"/>
      <c r="F7" s="12"/>
      <c r="G7" s="12"/>
      <c r="H7" s="12"/>
      <c r="I7" s="12"/>
      <c r="J7" s="12"/>
      <c r="K7" s="64"/>
      <c r="L7" s="12"/>
      <c r="M7" s="12"/>
      <c r="N7" s="12"/>
      <c r="O7" s="12"/>
      <c r="P7" s="12"/>
      <c r="Q7" s="12"/>
      <c r="R7" s="12"/>
      <c r="S7" s="13"/>
    </row>
    <row r="8" spans="2:19" ht="19.5" thickBot="1" x14ac:dyDescent="0.45">
      <c r="B8" s="4"/>
      <c r="C8" s="50"/>
      <c r="D8" s="50"/>
      <c r="E8" s="50"/>
      <c r="F8" s="50"/>
      <c r="G8" s="50"/>
      <c r="H8" s="50"/>
      <c r="I8" s="50"/>
      <c r="J8" s="50"/>
      <c r="K8" s="10"/>
      <c r="L8" s="50"/>
      <c r="M8" s="50"/>
      <c r="N8" s="50"/>
      <c r="O8" s="50"/>
      <c r="P8" s="50"/>
      <c r="Q8" s="50"/>
      <c r="R8" s="50"/>
      <c r="S8" s="6"/>
    </row>
    <row r="9" spans="2:19" ht="20.25" thickTop="1" thickBot="1" x14ac:dyDescent="0.45">
      <c r="B9" s="4"/>
      <c r="C9" s="50"/>
      <c r="D9" s="29">
        <v>1</v>
      </c>
      <c r="E9" s="38" t="s">
        <v>263</v>
      </c>
      <c r="F9" s="38"/>
      <c r="G9" s="48" t="s">
        <v>189</v>
      </c>
      <c r="H9" s="227"/>
      <c r="I9" s="57"/>
      <c r="J9" s="58"/>
      <c r="K9" s="59"/>
      <c r="L9" s="58"/>
      <c r="M9" s="50"/>
      <c r="N9" s="50"/>
      <c r="O9" s="50"/>
      <c r="P9" s="50"/>
      <c r="Q9" s="50"/>
      <c r="R9" s="50"/>
      <c r="S9" s="6"/>
    </row>
    <row r="10" spans="2:19" ht="19.5" thickTop="1" x14ac:dyDescent="0.4">
      <c r="B10" s="4"/>
      <c r="C10" s="50"/>
      <c r="D10" s="63">
        <v>2</v>
      </c>
      <c r="E10" s="48" t="s">
        <v>264</v>
      </c>
      <c r="F10" s="31"/>
      <c r="G10" s="31"/>
      <c r="H10" s="206"/>
      <c r="I10" s="207"/>
      <c r="J10" s="207"/>
      <c r="K10" s="207"/>
      <c r="L10" s="208"/>
      <c r="M10" s="50"/>
      <c r="N10" s="50"/>
      <c r="O10" s="50"/>
      <c r="P10" s="50"/>
      <c r="Q10" s="50"/>
      <c r="R10" s="50"/>
      <c r="S10" s="6"/>
    </row>
    <row r="11" spans="2:19" x14ac:dyDescent="0.4">
      <c r="B11" s="4"/>
      <c r="C11" s="50"/>
      <c r="D11" s="63"/>
      <c r="E11" s="45"/>
      <c r="F11" s="15"/>
      <c r="G11" s="51" t="s">
        <v>235</v>
      </c>
      <c r="H11" s="209"/>
      <c r="I11" s="210"/>
      <c r="J11" s="210"/>
      <c r="K11" s="210"/>
      <c r="L11" s="211"/>
      <c r="M11" s="50"/>
      <c r="N11" s="50"/>
      <c r="O11" s="50"/>
      <c r="P11" s="50"/>
      <c r="Q11" s="50"/>
      <c r="R11" s="50"/>
      <c r="S11" s="6"/>
    </row>
    <row r="12" spans="2:19" x14ac:dyDescent="0.4">
      <c r="B12" s="4"/>
      <c r="C12" s="50"/>
      <c r="D12" s="63">
        <v>3</v>
      </c>
      <c r="E12" s="48" t="s">
        <v>265</v>
      </c>
      <c r="F12" s="31"/>
      <c r="G12" s="52"/>
      <c r="H12" s="212"/>
      <c r="I12" s="213"/>
      <c r="J12" s="213"/>
      <c r="K12" s="213"/>
      <c r="L12" s="214"/>
      <c r="M12" s="50"/>
      <c r="N12" s="50"/>
      <c r="O12" s="50"/>
      <c r="P12" s="50"/>
      <c r="Q12" s="50"/>
      <c r="R12" s="50"/>
      <c r="S12" s="6"/>
    </row>
    <row r="13" spans="2:19" x14ac:dyDescent="0.4">
      <c r="B13" s="4"/>
      <c r="C13" s="50"/>
      <c r="D13" s="63"/>
      <c r="E13" s="49"/>
      <c r="F13" s="36"/>
      <c r="G13" s="53" t="s">
        <v>235</v>
      </c>
      <c r="H13" s="215"/>
      <c r="I13" s="216"/>
      <c r="J13" s="216"/>
      <c r="K13" s="216"/>
      <c r="L13" s="217"/>
      <c r="M13" s="50"/>
      <c r="N13" s="50"/>
      <c r="O13" s="50"/>
      <c r="P13" s="50"/>
      <c r="Q13" s="50"/>
      <c r="R13" s="50"/>
      <c r="S13" s="6"/>
    </row>
    <row r="14" spans="2:19" x14ac:dyDescent="0.4">
      <c r="B14" s="4"/>
      <c r="C14" s="50"/>
      <c r="D14" s="63">
        <v>4</v>
      </c>
      <c r="E14" s="45" t="s">
        <v>266</v>
      </c>
      <c r="F14" s="15"/>
      <c r="G14" s="51"/>
      <c r="H14" s="206"/>
      <c r="I14" s="218"/>
      <c r="J14" s="218"/>
      <c r="K14" s="218"/>
      <c r="L14" s="219"/>
      <c r="M14" s="50"/>
      <c r="N14" s="50"/>
      <c r="O14" s="50"/>
      <c r="P14" s="50"/>
      <c r="Q14" s="50"/>
      <c r="R14" s="50"/>
      <c r="S14" s="6"/>
    </row>
    <row r="15" spans="2:19" x14ac:dyDescent="0.4">
      <c r="B15" s="4"/>
      <c r="C15" s="50"/>
      <c r="D15" s="63"/>
      <c r="E15" s="45"/>
      <c r="F15" s="15"/>
      <c r="G15" s="51" t="s">
        <v>235</v>
      </c>
      <c r="H15" s="209"/>
      <c r="I15" s="210"/>
      <c r="J15" s="210"/>
      <c r="K15" s="210"/>
      <c r="L15" s="211"/>
      <c r="M15" s="50"/>
      <c r="N15" s="50"/>
      <c r="O15" s="50"/>
      <c r="P15" s="50"/>
      <c r="Q15" s="50"/>
      <c r="R15" s="50"/>
      <c r="S15" s="6"/>
    </row>
    <row r="16" spans="2:19" x14ac:dyDescent="0.4">
      <c r="B16" s="4"/>
      <c r="C16" s="50"/>
      <c r="D16" s="63">
        <v>5</v>
      </c>
      <c r="E16" s="48" t="s">
        <v>239</v>
      </c>
      <c r="F16" s="31"/>
      <c r="G16" s="48" t="s">
        <v>240</v>
      </c>
      <c r="H16" s="212"/>
      <c r="I16" s="213"/>
      <c r="J16" s="213"/>
      <c r="K16" s="213"/>
      <c r="L16" s="214"/>
      <c r="M16" s="50"/>
      <c r="N16" s="50"/>
      <c r="O16" s="50"/>
      <c r="P16" s="50"/>
      <c r="Q16" s="50"/>
      <c r="R16" s="50"/>
      <c r="S16" s="6"/>
    </row>
    <row r="17" spans="2:19" x14ac:dyDescent="0.4">
      <c r="B17" s="4"/>
      <c r="C17" s="50"/>
      <c r="D17" s="63"/>
      <c r="E17" s="45"/>
      <c r="F17" s="15"/>
      <c r="G17" s="55" t="s">
        <v>235</v>
      </c>
      <c r="H17" s="215"/>
      <c r="I17" s="216"/>
      <c r="J17" s="216"/>
      <c r="K17" s="216"/>
      <c r="L17" s="217"/>
      <c r="M17" s="50"/>
      <c r="N17" s="50"/>
      <c r="O17" s="50"/>
      <c r="P17" s="50"/>
      <c r="Q17" s="50"/>
      <c r="R17" s="50"/>
      <c r="S17" s="6"/>
    </row>
    <row r="18" spans="2:19" ht="18.75" customHeight="1" x14ac:dyDescent="0.4">
      <c r="B18" s="4"/>
      <c r="C18" s="50"/>
      <c r="D18" s="63"/>
      <c r="E18" s="163" t="s">
        <v>362</v>
      </c>
      <c r="F18" s="164"/>
      <c r="G18" s="45" t="s">
        <v>267</v>
      </c>
      <c r="H18" s="220"/>
      <c r="I18" s="207"/>
      <c r="J18" s="207"/>
      <c r="K18" s="207"/>
      <c r="L18" s="208"/>
      <c r="M18" s="50"/>
      <c r="N18" s="50"/>
      <c r="O18" s="50"/>
      <c r="P18" s="50"/>
      <c r="Q18" s="50"/>
      <c r="R18" s="50"/>
      <c r="S18" s="6"/>
    </row>
    <row r="19" spans="2:19" x14ac:dyDescent="0.4">
      <c r="B19" s="4"/>
      <c r="C19" s="50"/>
      <c r="D19" s="63"/>
      <c r="E19" s="163"/>
      <c r="F19" s="164"/>
      <c r="G19" s="54" t="s">
        <v>235</v>
      </c>
      <c r="H19" s="221"/>
      <c r="I19" s="222"/>
      <c r="J19" s="222"/>
      <c r="K19" s="222"/>
      <c r="L19" s="223"/>
      <c r="M19" s="50"/>
      <c r="N19" s="50"/>
      <c r="O19" s="50"/>
      <c r="P19" s="50"/>
      <c r="Q19" s="50"/>
      <c r="R19" s="50"/>
      <c r="S19" s="6"/>
    </row>
    <row r="20" spans="2:19" x14ac:dyDescent="0.4">
      <c r="B20" s="4"/>
      <c r="C20" s="50"/>
      <c r="D20" s="63"/>
      <c r="E20" s="45"/>
      <c r="F20" s="15"/>
      <c r="G20" s="48" t="s">
        <v>26</v>
      </c>
      <c r="H20" s="212"/>
      <c r="I20" s="213"/>
      <c r="J20" s="213"/>
      <c r="K20" s="213"/>
      <c r="L20" s="214"/>
      <c r="M20" s="50"/>
      <c r="N20" s="50"/>
      <c r="O20" s="50"/>
      <c r="P20" s="50"/>
      <c r="Q20" s="50"/>
      <c r="R20" s="50"/>
      <c r="S20" s="6"/>
    </row>
    <row r="21" spans="2:19" ht="19.5" thickBot="1" x14ac:dyDescent="0.45">
      <c r="B21" s="4"/>
      <c r="C21" s="50"/>
      <c r="D21" s="63"/>
      <c r="E21" s="49"/>
      <c r="F21" s="36"/>
      <c r="G21" s="49" t="s">
        <v>27</v>
      </c>
      <c r="H21" s="224"/>
      <c r="I21" s="225"/>
      <c r="J21" s="225"/>
      <c r="K21" s="225"/>
      <c r="L21" s="226"/>
      <c r="M21" s="50"/>
      <c r="N21" s="50"/>
      <c r="O21" s="50"/>
      <c r="P21" s="50"/>
      <c r="Q21" s="50"/>
      <c r="R21" s="50"/>
      <c r="S21" s="6"/>
    </row>
    <row r="22" spans="2:19" ht="19.5" thickTop="1" x14ac:dyDescent="0.4">
      <c r="B22" s="4"/>
      <c r="C22" s="50"/>
      <c r="D22" s="50"/>
      <c r="E22" s="50"/>
      <c r="F22" s="50"/>
      <c r="G22" s="50"/>
      <c r="H22" s="50"/>
      <c r="I22" s="50"/>
      <c r="J22" s="50"/>
      <c r="K22" s="10"/>
      <c r="L22" s="50"/>
      <c r="M22" s="50"/>
      <c r="N22" s="50"/>
      <c r="O22" s="50"/>
      <c r="P22" s="50"/>
      <c r="Q22" s="50"/>
      <c r="R22" s="50"/>
      <c r="S22" s="6"/>
    </row>
    <row r="23" spans="2:19" x14ac:dyDescent="0.4">
      <c r="B23" s="11"/>
      <c r="C23" s="15" t="s">
        <v>373</v>
      </c>
      <c r="D23" s="12"/>
      <c r="E23" s="12"/>
      <c r="F23" s="12"/>
      <c r="G23" s="12"/>
      <c r="H23" s="12"/>
      <c r="I23" s="12"/>
      <c r="J23" s="12"/>
      <c r="K23" s="64"/>
      <c r="L23" s="12"/>
      <c r="M23" s="12"/>
      <c r="N23" s="12"/>
      <c r="O23" s="12"/>
      <c r="P23" s="12"/>
      <c r="Q23" s="12"/>
      <c r="R23" s="12"/>
      <c r="S23" s="13"/>
    </row>
    <row r="24" spans="2:19" x14ac:dyDescent="0.4">
      <c r="B24" s="4"/>
      <c r="C24" s="50"/>
      <c r="D24" s="50"/>
      <c r="E24" s="50"/>
      <c r="F24" s="50"/>
      <c r="G24" s="50"/>
      <c r="H24" s="50"/>
      <c r="I24" s="50"/>
      <c r="J24" s="50"/>
      <c r="K24" s="10"/>
      <c r="L24" s="50"/>
      <c r="M24" s="50"/>
      <c r="N24" s="50"/>
      <c r="O24" s="50"/>
      <c r="P24" s="50"/>
      <c r="Q24" s="50"/>
      <c r="R24" s="50"/>
      <c r="S24" s="6"/>
    </row>
    <row r="25" spans="2:19" ht="33.75" customHeight="1" x14ac:dyDescent="0.4">
      <c r="B25" s="4"/>
      <c r="C25" s="50"/>
      <c r="D25" s="30"/>
      <c r="E25" s="31"/>
      <c r="F25" s="158" t="s">
        <v>28</v>
      </c>
      <c r="G25" s="159"/>
      <c r="H25" s="159"/>
      <c r="I25" s="160"/>
      <c r="J25" s="158" t="s">
        <v>29</v>
      </c>
      <c r="K25" s="160"/>
      <c r="L25" s="141" t="s">
        <v>30</v>
      </c>
      <c r="M25" s="140" t="s">
        <v>247</v>
      </c>
      <c r="N25" s="161" t="s">
        <v>298</v>
      </c>
      <c r="O25" s="162"/>
      <c r="P25" s="189" t="s">
        <v>271</v>
      </c>
      <c r="Q25" s="190"/>
      <c r="R25" s="136" t="s">
        <v>268</v>
      </c>
      <c r="S25" s="6"/>
    </row>
    <row r="26" spans="2:19" ht="34.5" customHeight="1" x14ac:dyDescent="0.4">
      <c r="B26" s="4"/>
      <c r="C26" s="50"/>
      <c r="D26" s="32"/>
      <c r="E26" s="15"/>
      <c r="F26" s="171" t="s">
        <v>366</v>
      </c>
      <c r="G26" s="172"/>
      <c r="H26" s="172"/>
      <c r="I26" s="173"/>
      <c r="J26" s="165" t="str">
        <f>IF(J59&lt;&gt;100,IF(J59=0,"","Please enter so that the total is 100%"),"")</f>
        <v/>
      </c>
      <c r="K26" s="166"/>
      <c r="L26" s="41" t="s">
        <v>345</v>
      </c>
      <c r="M26" s="169" t="s">
        <v>347</v>
      </c>
      <c r="N26" s="185" t="s">
        <v>279</v>
      </c>
      <c r="O26" s="39" t="s">
        <v>278</v>
      </c>
      <c r="P26" s="39"/>
      <c r="Q26" s="41" t="s">
        <v>364</v>
      </c>
      <c r="R26" s="33" t="s">
        <v>252</v>
      </c>
      <c r="S26" s="6"/>
    </row>
    <row r="27" spans="2:19" ht="33.75" customHeight="1" x14ac:dyDescent="0.4">
      <c r="B27" s="4"/>
      <c r="C27" s="50"/>
      <c r="D27" s="32"/>
      <c r="E27" s="15"/>
      <c r="F27" s="169" t="s">
        <v>282</v>
      </c>
      <c r="G27" s="169"/>
      <c r="H27" s="169"/>
      <c r="I27" s="169"/>
      <c r="J27" s="167"/>
      <c r="K27" s="168"/>
      <c r="L27" s="41" t="s">
        <v>346</v>
      </c>
      <c r="M27" s="169"/>
      <c r="N27" s="186"/>
      <c r="O27" s="40"/>
      <c r="P27" s="40"/>
      <c r="Q27" s="40"/>
      <c r="R27" s="34"/>
      <c r="S27" s="6"/>
    </row>
    <row r="28" spans="2:19" ht="32.25" thickBot="1" x14ac:dyDescent="0.45">
      <c r="B28" s="4"/>
      <c r="C28" s="50"/>
      <c r="D28" s="32"/>
      <c r="E28" s="15"/>
      <c r="F28" s="169"/>
      <c r="G28" s="169"/>
      <c r="H28" s="169"/>
      <c r="I28" s="169"/>
      <c r="J28" s="170" t="s">
        <v>244</v>
      </c>
      <c r="K28" s="170"/>
      <c r="L28" s="116" t="s">
        <v>259</v>
      </c>
      <c r="M28" s="42" t="s">
        <v>255</v>
      </c>
      <c r="N28" s="42" t="s">
        <v>273</v>
      </c>
      <c r="O28" s="147" t="s">
        <v>277</v>
      </c>
      <c r="P28" s="147" t="s">
        <v>270</v>
      </c>
      <c r="Q28" s="138" t="s">
        <v>257</v>
      </c>
      <c r="R28" s="34"/>
      <c r="S28" s="6"/>
    </row>
    <row r="29" spans="2:19" ht="79.5" customHeight="1" thickTop="1" x14ac:dyDescent="0.4">
      <c r="B29" s="4"/>
      <c r="C29" s="50"/>
      <c r="D29" s="37">
        <v>1</v>
      </c>
      <c r="E29" s="31"/>
      <c r="F29" s="228"/>
      <c r="G29" s="229"/>
      <c r="H29" s="229"/>
      <c r="I29" s="230"/>
      <c r="J29" s="231"/>
      <c r="K29" s="174" t="s">
        <v>32</v>
      </c>
      <c r="L29" s="244"/>
      <c r="M29" s="264"/>
      <c r="N29" s="257"/>
      <c r="O29" s="278"/>
      <c r="P29" s="268"/>
      <c r="Q29" s="269"/>
      <c r="R29" s="262"/>
      <c r="S29" s="6"/>
    </row>
    <row r="30" spans="2:19" ht="79.5" customHeight="1" x14ac:dyDescent="0.4">
      <c r="B30" s="4"/>
      <c r="C30" s="50"/>
      <c r="D30" s="37"/>
      <c r="E30" s="46" t="s">
        <v>242</v>
      </c>
      <c r="F30" s="232"/>
      <c r="G30" s="233"/>
      <c r="H30" s="233"/>
      <c r="I30" s="234"/>
      <c r="J30" s="235"/>
      <c r="K30" s="174"/>
      <c r="L30" s="245"/>
      <c r="M30" s="86" t="str">
        <f>IFERROR(VLOOKUP(M29,$O$64:$P$65,2,0),"")</f>
        <v/>
      </c>
      <c r="N30" s="94" t="str">
        <f>IFERROR(VLOOKUP(N29,$G$64:$H$68,2,0),"")</f>
        <v/>
      </c>
      <c r="O30" s="279"/>
      <c r="P30" s="270"/>
      <c r="Q30" s="271"/>
      <c r="R30" s="263"/>
      <c r="S30" s="6"/>
    </row>
    <row r="31" spans="2:19" ht="79.5" customHeight="1" x14ac:dyDescent="0.4">
      <c r="B31" s="4"/>
      <c r="C31" s="50"/>
      <c r="D31" s="37">
        <v>2</v>
      </c>
      <c r="E31" s="47"/>
      <c r="F31" s="236"/>
      <c r="G31" s="237"/>
      <c r="H31" s="237"/>
      <c r="I31" s="238"/>
      <c r="J31" s="239"/>
      <c r="K31" s="174" t="s">
        <v>32</v>
      </c>
      <c r="L31" s="246"/>
      <c r="M31" s="266"/>
      <c r="N31" s="252"/>
      <c r="O31" s="280"/>
      <c r="P31" s="272"/>
      <c r="Q31" s="269"/>
      <c r="R31" s="262"/>
      <c r="S31" s="6"/>
    </row>
    <row r="32" spans="2:19" ht="79.5" customHeight="1" x14ac:dyDescent="0.4">
      <c r="B32" s="4"/>
      <c r="C32" s="50"/>
      <c r="D32" s="37"/>
      <c r="E32" s="36" t="s">
        <v>242</v>
      </c>
      <c r="F32" s="232"/>
      <c r="G32" s="233"/>
      <c r="H32" s="233"/>
      <c r="I32" s="234"/>
      <c r="J32" s="235"/>
      <c r="K32" s="174"/>
      <c r="L32" s="245"/>
      <c r="M32" s="82" t="str">
        <f>IFERROR(VLOOKUP(M31,$O$64:$P$65,2,0),"")</f>
        <v/>
      </c>
      <c r="N32" s="94" t="str">
        <f>IFERROR(VLOOKUP(N31,$G$64:$H$68,2,0),"")</f>
        <v/>
      </c>
      <c r="O32" s="279"/>
      <c r="P32" s="273"/>
      <c r="Q32" s="271"/>
      <c r="R32" s="263"/>
      <c r="S32" s="6"/>
    </row>
    <row r="33" spans="2:19" ht="79.5" customHeight="1" x14ac:dyDescent="0.4">
      <c r="B33" s="4"/>
      <c r="C33" s="50"/>
      <c r="D33" s="37">
        <v>3</v>
      </c>
      <c r="E33" s="31"/>
      <c r="F33" s="236"/>
      <c r="G33" s="237"/>
      <c r="H33" s="237"/>
      <c r="I33" s="238"/>
      <c r="J33" s="239"/>
      <c r="K33" s="174" t="s">
        <v>32</v>
      </c>
      <c r="L33" s="246"/>
      <c r="M33" s="266"/>
      <c r="N33" s="252"/>
      <c r="O33" s="280"/>
      <c r="P33" s="268"/>
      <c r="Q33" s="269"/>
      <c r="R33" s="262"/>
      <c r="S33" s="6"/>
    </row>
    <row r="34" spans="2:19" ht="79.5" customHeight="1" x14ac:dyDescent="0.4">
      <c r="B34" s="4"/>
      <c r="C34" s="50"/>
      <c r="D34" s="37"/>
      <c r="E34" s="46" t="s">
        <v>242</v>
      </c>
      <c r="F34" s="232"/>
      <c r="G34" s="233"/>
      <c r="H34" s="233"/>
      <c r="I34" s="234"/>
      <c r="J34" s="235"/>
      <c r="K34" s="174"/>
      <c r="L34" s="245"/>
      <c r="M34" s="82" t="str">
        <f>IFERROR(VLOOKUP(M33,$O$64:$P$65,2,0),"")</f>
        <v/>
      </c>
      <c r="N34" s="94" t="str">
        <f>IFERROR(VLOOKUP(N33,$G$64:$H$68,2,0),"")</f>
        <v/>
      </c>
      <c r="O34" s="279"/>
      <c r="P34" s="270"/>
      <c r="Q34" s="271"/>
      <c r="R34" s="263"/>
      <c r="S34" s="6"/>
    </row>
    <row r="35" spans="2:19" ht="79.5" customHeight="1" x14ac:dyDescent="0.4">
      <c r="B35" s="4"/>
      <c r="C35" s="50"/>
      <c r="D35" s="37">
        <v>4</v>
      </c>
      <c r="E35" s="47"/>
      <c r="F35" s="236"/>
      <c r="G35" s="237"/>
      <c r="H35" s="237"/>
      <c r="I35" s="238"/>
      <c r="J35" s="239"/>
      <c r="K35" s="174" t="s">
        <v>32</v>
      </c>
      <c r="L35" s="246"/>
      <c r="M35" s="266"/>
      <c r="N35" s="252"/>
      <c r="O35" s="280"/>
      <c r="P35" s="272"/>
      <c r="Q35" s="269"/>
      <c r="R35" s="262"/>
      <c r="S35" s="6"/>
    </row>
    <row r="36" spans="2:19" ht="79.5" customHeight="1" x14ac:dyDescent="0.4">
      <c r="B36" s="4"/>
      <c r="C36" s="50"/>
      <c r="D36" s="37"/>
      <c r="E36" s="36" t="s">
        <v>242</v>
      </c>
      <c r="F36" s="232"/>
      <c r="G36" s="233"/>
      <c r="H36" s="233"/>
      <c r="I36" s="234"/>
      <c r="J36" s="235"/>
      <c r="K36" s="174"/>
      <c r="L36" s="245"/>
      <c r="M36" s="82" t="str">
        <f>IFERROR(VLOOKUP(M35,$O$64:$P$65,2,0),"")</f>
        <v/>
      </c>
      <c r="N36" s="94" t="str">
        <f>IFERROR(VLOOKUP(N35,$G$64:$H$68,2,0),"")</f>
        <v/>
      </c>
      <c r="O36" s="279"/>
      <c r="P36" s="273"/>
      <c r="Q36" s="271"/>
      <c r="R36" s="263"/>
      <c r="S36" s="6"/>
    </row>
    <row r="37" spans="2:19" ht="79.5" customHeight="1" x14ac:dyDescent="0.4">
      <c r="B37" s="4"/>
      <c r="C37" s="50"/>
      <c r="D37" s="37">
        <v>5</v>
      </c>
      <c r="E37" s="31"/>
      <c r="F37" s="236"/>
      <c r="G37" s="237"/>
      <c r="H37" s="237"/>
      <c r="I37" s="238"/>
      <c r="J37" s="239"/>
      <c r="K37" s="174" t="s">
        <v>32</v>
      </c>
      <c r="L37" s="246"/>
      <c r="M37" s="266"/>
      <c r="N37" s="252"/>
      <c r="O37" s="280"/>
      <c r="P37" s="268"/>
      <c r="Q37" s="269"/>
      <c r="R37" s="262"/>
      <c r="S37" s="6"/>
    </row>
    <row r="38" spans="2:19" ht="79.5" customHeight="1" x14ac:dyDescent="0.4">
      <c r="B38" s="4"/>
      <c r="C38" s="50"/>
      <c r="D38" s="37"/>
      <c r="E38" s="46" t="s">
        <v>242</v>
      </c>
      <c r="F38" s="232"/>
      <c r="G38" s="233"/>
      <c r="H38" s="233"/>
      <c r="I38" s="234"/>
      <c r="J38" s="235"/>
      <c r="K38" s="174"/>
      <c r="L38" s="245"/>
      <c r="M38" s="82" t="str">
        <f>IFERROR(VLOOKUP(M37,$O$64:$P$65,2,0),"")</f>
        <v/>
      </c>
      <c r="N38" s="94" t="str">
        <f>IFERROR(VLOOKUP(N37,$G$64:$H$68,2,0),"")</f>
        <v/>
      </c>
      <c r="O38" s="279"/>
      <c r="P38" s="270"/>
      <c r="Q38" s="271"/>
      <c r="R38" s="263"/>
      <c r="S38" s="6"/>
    </row>
    <row r="39" spans="2:19" ht="79.5" customHeight="1" x14ac:dyDescent="0.4">
      <c r="B39" s="4"/>
      <c r="C39" s="50"/>
      <c r="D39" s="37">
        <v>6</v>
      </c>
      <c r="E39" s="47"/>
      <c r="F39" s="236"/>
      <c r="G39" s="237"/>
      <c r="H39" s="237"/>
      <c r="I39" s="238"/>
      <c r="J39" s="239"/>
      <c r="K39" s="174" t="s">
        <v>32</v>
      </c>
      <c r="L39" s="246"/>
      <c r="M39" s="266"/>
      <c r="N39" s="252"/>
      <c r="O39" s="280"/>
      <c r="P39" s="272"/>
      <c r="Q39" s="269"/>
      <c r="R39" s="262"/>
      <c r="S39" s="6"/>
    </row>
    <row r="40" spans="2:19" ht="79.5" customHeight="1" x14ac:dyDescent="0.4">
      <c r="B40" s="4"/>
      <c r="C40" s="50"/>
      <c r="D40" s="37"/>
      <c r="E40" s="36" t="s">
        <v>242</v>
      </c>
      <c r="F40" s="232"/>
      <c r="G40" s="233"/>
      <c r="H40" s="233"/>
      <c r="I40" s="234"/>
      <c r="J40" s="235"/>
      <c r="K40" s="174"/>
      <c r="L40" s="245"/>
      <c r="M40" s="82" t="str">
        <f>IFERROR(VLOOKUP(M39,$O$64:$P$65,2,0),"")</f>
        <v/>
      </c>
      <c r="N40" s="94" t="str">
        <f>IFERROR(VLOOKUP(N39,$G$64:$H$68,2,0),"")</f>
        <v/>
      </c>
      <c r="O40" s="279"/>
      <c r="P40" s="273"/>
      <c r="Q40" s="271"/>
      <c r="R40" s="263"/>
      <c r="S40" s="6"/>
    </row>
    <row r="41" spans="2:19" ht="79.5" customHeight="1" x14ac:dyDescent="0.4">
      <c r="B41" s="4"/>
      <c r="C41" s="50"/>
      <c r="D41" s="37">
        <v>7</v>
      </c>
      <c r="E41" s="31"/>
      <c r="F41" s="236"/>
      <c r="G41" s="237"/>
      <c r="H41" s="237"/>
      <c r="I41" s="238"/>
      <c r="J41" s="239"/>
      <c r="K41" s="174" t="s">
        <v>32</v>
      </c>
      <c r="L41" s="246"/>
      <c r="M41" s="266"/>
      <c r="N41" s="252"/>
      <c r="O41" s="280"/>
      <c r="P41" s="268"/>
      <c r="Q41" s="269"/>
      <c r="R41" s="262"/>
      <c r="S41" s="6"/>
    </row>
    <row r="42" spans="2:19" ht="79.5" customHeight="1" x14ac:dyDescent="0.4">
      <c r="B42" s="4"/>
      <c r="C42" s="50"/>
      <c r="D42" s="37"/>
      <c r="E42" s="46" t="s">
        <v>242</v>
      </c>
      <c r="F42" s="232"/>
      <c r="G42" s="233"/>
      <c r="H42" s="233"/>
      <c r="I42" s="234"/>
      <c r="J42" s="235"/>
      <c r="K42" s="174"/>
      <c r="L42" s="245"/>
      <c r="M42" s="82" t="str">
        <f>IFERROR(VLOOKUP(M41,$O$64:$P$65,2,0),"")</f>
        <v/>
      </c>
      <c r="N42" s="94" t="str">
        <f>IFERROR(VLOOKUP(N41,$G$64:$H$68,2,0),"")</f>
        <v/>
      </c>
      <c r="O42" s="279"/>
      <c r="P42" s="270"/>
      <c r="Q42" s="271"/>
      <c r="R42" s="263"/>
      <c r="S42" s="6"/>
    </row>
    <row r="43" spans="2:19" ht="79.5" customHeight="1" x14ac:dyDescent="0.4">
      <c r="B43" s="4"/>
      <c r="C43" s="50"/>
      <c r="D43" s="37">
        <v>8</v>
      </c>
      <c r="E43" s="47"/>
      <c r="F43" s="236"/>
      <c r="G43" s="237"/>
      <c r="H43" s="237"/>
      <c r="I43" s="238"/>
      <c r="J43" s="239"/>
      <c r="K43" s="174" t="s">
        <v>32</v>
      </c>
      <c r="L43" s="246"/>
      <c r="M43" s="266"/>
      <c r="N43" s="252"/>
      <c r="O43" s="280"/>
      <c r="P43" s="272"/>
      <c r="Q43" s="269"/>
      <c r="R43" s="262"/>
      <c r="S43" s="6"/>
    </row>
    <row r="44" spans="2:19" ht="79.5" customHeight="1" x14ac:dyDescent="0.4">
      <c r="B44" s="4"/>
      <c r="C44" s="50"/>
      <c r="D44" s="37"/>
      <c r="E44" s="36" t="s">
        <v>242</v>
      </c>
      <c r="F44" s="232"/>
      <c r="G44" s="233"/>
      <c r="H44" s="233"/>
      <c r="I44" s="234"/>
      <c r="J44" s="235"/>
      <c r="K44" s="174"/>
      <c r="L44" s="245"/>
      <c r="M44" s="82" t="str">
        <f>IFERROR(VLOOKUP(M43,$O$64:$P$65,2,0),"")</f>
        <v/>
      </c>
      <c r="N44" s="94" t="str">
        <f>IFERROR(VLOOKUP(N43,$G$64:$H$68,2,0),"")</f>
        <v/>
      </c>
      <c r="O44" s="279"/>
      <c r="P44" s="273"/>
      <c r="Q44" s="271"/>
      <c r="R44" s="263"/>
      <c r="S44" s="6"/>
    </row>
    <row r="45" spans="2:19" ht="79.5" customHeight="1" x14ac:dyDescent="0.4">
      <c r="B45" s="4"/>
      <c r="C45" s="50"/>
      <c r="D45" s="37">
        <v>9</v>
      </c>
      <c r="E45" s="31"/>
      <c r="F45" s="236"/>
      <c r="G45" s="237"/>
      <c r="H45" s="237"/>
      <c r="I45" s="238"/>
      <c r="J45" s="239"/>
      <c r="K45" s="174" t="s">
        <v>32</v>
      </c>
      <c r="L45" s="246"/>
      <c r="M45" s="266"/>
      <c r="N45" s="252"/>
      <c r="O45" s="280"/>
      <c r="P45" s="268"/>
      <c r="Q45" s="269"/>
      <c r="R45" s="262"/>
      <c r="S45" s="6"/>
    </row>
    <row r="46" spans="2:19" ht="79.5" customHeight="1" x14ac:dyDescent="0.4">
      <c r="B46" s="4"/>
      <c r="C46" s="50"/>
      <c r="D46" s="37"/>
      <c r="E46" s="46" t="s">
        <v>242</v>
      </c>
      <c r="F46" s="232"/>
      <c r="G46" s="233"/>
      <c r="H46" s="233"/>
      <c r="I46" s="234"/>
      <c r="J46" s="235"/>
      <c r="K46" s="174"/>
      <c r="L46" s="245"/>
      <c r="M46" s="82" t="str">
        <f>IFERROR(VLOOKUP(M45,$O$64:$P$65,2,0),"")</f>
        <v/>
      </c>
      <c r="N46" s="94" t="str">
        <f>IFERROR(VLOOKUP(N45,$G$64:$H$68,2,0),"")</f>
        <v/>
      </c>
      <c r="O46" s="279"/>
      <c r="P46" s="270"/>
      <c r="Q46" s="271"/>
      <c r="R46" s="263"/>
      <c r="S46" s="6"/>
    </row>
    <row r="47" spans="2:19" ht="79.5" customHeight="1" x14ac:dyDescent="0.4">
      <c r="B47" s="4"/>
      <c r="C47" s="50"/>
      <c r="D47" s="37">
        <v>10</v>
      </c>
      <c r="E47" s="47"/>
      <c r="F47" s="236"/>
      <c r="G47" s="237"/>
      <c r="H47" s="237"/>
      <c r="I47" s="238"/>
      <c r="J47" s="239"/>
      <c r="K47" s="174" t="s">
        <v>32</v>
      </c>
      <c r="L47" s="246"/>
      <c r="M47" s="266"/>
      <c r="N47" s="252"/>
      <c r="O47" s="280"/>
      <c r="P47" s="272"/>
      <c r="Q47" s="269"/>
      <c r="R47" s="262"/>
      <c r="S47" s="6"/>
    </row>
    <row r="48" spans="2:19" ht="79.5" customHeight="1" x14ac:dyDescent="0.4">
      <c r="B48" s="4"/>
      <c r="C48" s="50"/>
      <c r="D48" s="37"/>
      <c r="E48" s="36" t="s">
        <v>242</v>
      </c>
      <c r="F48" s="232"/>
      <c r="G48" s="233"/>
      <c r="H48" s="233"/>
      <c r="I48" s="234"/>
      <c r="J48" s="235"/>
      <c r="K48" s="174"/>
      <c r="L48" s="245"/>
      <c r="M48" s="82" t="str">
        <f>IFERROR(VLOOKUP(M47,$O$64:$P$65,2,0),"")</f>
        <v/>
      </c>
      <c r="N48" s="94" t="str">
        <f>IFERROR(VLOOKUP(N47,$G$64:$H$68,2,0),"")</f>
        <v/>
      </c>
      <c r="O48" s="279"/>
      <c r="P48" s="273"/>
      <c r="Q48" s="271"/>
      <c r="R48" s="263"/>
      <c r="S48" s="6"/>
    </row>
    <row r="49" spans="2:19" ht="79.5" customHeight="1" x14ac:dyDescent="0.4">
      <c r="B49" s="4"/>
      <c r="C49" s="50"/>
      <c r="D49" s="37">
        <v>11</v>
      </c>
      <c r="E49" s="31"/>
      <c r="F49" s="236"/>
      <c r="G49" s="237"/>
      <c r="H49" s="237"/>
      <c r="I49" s="238"/>
      <c r="J49" s="239"/>
      <c r="K49" s="174" t="s">
        <v>32</v>
      </c>
      <c r="L49" s="246"/>
      <c r="M49" s="266"/>
      <c r="N49" s="252"/>
      <c r="O49" s="280"/>
      <c r="P49" s="268"/>
      <c r="Q49" s="269"/>
      <c r="R49" s="262"/>
      <c r="S49" s="6"/>
    </row>
    <row r="50" spans="2:19" ht="79.5" customHeight="1" x14ac:dyDescent="0.4">
      <c r="B50" s="4"/>
      <c r="C50" s="50"/>
      <c r="D50" s="37"/>
      <c r="E50" s="46" t="s">
        <v>242</v>
      </c>
      <c r="F50" s="232"/>
      <c r="G50" s="233"/>
      <c r="H50" s="233"/>
      <c r="I50" s="234"/>
      <c r="J50" s="235"/>
      <c r="K50" s="174"/>
      <c r="L50" s="245"/>
      <c r="M50" s="82" t="str">
        <f>IFERROR(VLOOKUP(M49,$O$64:$P$65,2,0),"")</f>
        <v/>
      </c>
      <c r="N50" s="94" t="str">
        <f>IFERROR(VLOOKUP(N49,$G$64:$H$68,2,0),"")</f>
        <v/>
      </c>
      <c r="O50" s="279"/>
      <c r="P50" s="270"/>
      <c r="Q50" s="271"/>
      <c r="R50" s="263"/>
      <c r="S50" s="6"/>
    </row>
    <row r="51" spans="2:19" ht="79.5" customHeight="1" x14ac:dyDescent="0.4">
      <c r="B51" s="4"/>
      <c r="C51" s="50"/>
      <c r="D51" s="37">
        <v>12</v>
      </c>
      <c r="E51" s="47"/>
      <c r="F51" s="236"/>
      <c r="G51" s="237"/>
      <c r="H51" s="237"/>
      <c r="I51" s="238"/>
      <c r="J51" s="239"/>
      <c r="K51" s="174" t="s">
        <v>32</v>
      </c>
      <c r="L51" s="246"/>
      <c r="M51" s="266"/>
      <c r="N51" s="252"/>
      <c r="O51" s="280"/>
      <c r="P51" s="272"/>
      <c r="Q51" s="269"/>
      <c r="R51" s="262"/>
      <c r="S51" s="6"/>
    </row>
    <row r="52" spans="2:19" ht="79.5" customHeight="1" x14ac:dyDescent="0.4">
      <c r="B52" s="4"/>
      <c r="C52" s="50"/>
      <c r="D52" s="37"/>
      <c r="E52" s="36" t="s">
        <v>242</v>
      </c>
      <c r="F52" s="232"/>
      <c r="G52" s="233"/>
      <c r="H52" s="233"/>
      <c r="I52" s="234"/>
      <c r="J52" s="235"/>
      <c r="K52" s="174"/>
      <c r="L52" s="245"/>
      <c r="M52" s="82" t="str">
        <f>IFERROR(VLOOKUP(M51,$O$64:$P$65,2,0),"")</f>
        <v/>
      </c>
      <c r="N52" s="94" t="str">
        <f>IFERROR(VLOOKUP(N51,$G$64:$H$68,2,0),"")</f>
        <v/>
      </c>
      <c r="O52" s="279"/>
      <c r="P52" s="273"/>
      <c r="Q52" s="271"/>
      <c r="R52" s="263"/>
      <c r="S52" s="6"/>
    </row>
    <row r="53" spans="2:19" ht="79.5" customHeight="1" x14ac:dyDescent="0.4">
      <c r="B53" s="4"/>
      <c r="C53" s="50"/>
      <c r="D53" s="37">
        <v>13</v>
      </c>
      <c r="E53" s="31"/>
      <c r="F53" s="236"/>
      <c r="G53" s="237"/>
      <c r="H53" s="237"/>
      <c r="I53" s="238"/>
      <c r="J53" s="239"/>
      <c r="K53" s="174" t="s">
        <v>32</v>
      </c>
      <c r="L53" s="246"/>
      <c r="M53" s="266"/>
      <c r="N53" s="252"/>
      <c r="O53" s="280"/>
      <c r="P53" s="268"/>
      <c r="Q53" s="269"/>
      <c r="R53" s="262"/>
      <c r="S53" s="6"/>
    </row>
    <row r="54" spans="2:19" ht="79.5" customHeight="1" x14ac:dyDescent="0.4">
      <c r="B54" s="4"/>
      <c r="C54" s="50"/>
      <c r="D54" s="37"/>
      <c r="E54" s="46" t="s">
        <v>242</v>
      </c>
      <c r="F54" s="232"/>
      <c r="G54" s="233"/>
      <c r="H54" s="233"/>
      <c r="I54" s="234"/>
      <c r="J54" s="235"/>
      <c r="K54" s="174"/>
      <c r="L54" s="245"/>
      <c r="M54" s="82" t="str">
        <f>IFERROR(VLOOKUP(M53,$O$64:$P$65,2,0),"")</f>
        <v/>
      </c>
      <c r="N54" s="94" t="str">
        <f>IFERROR(VLOOKUP(N53,$G$64:$H$68,2,0),"")</f>
        <v/>
      </c>
      <c r="O54" s="279"/>
      <c r="P54" s="270"/>
      <c r="Q54" s="271"/>
      <c r="R54" s="263"/>
      <c r="S54" s="6"/>
    </row>
    <row r="55" spans="2:19" ht="79.5" customHeight="1" x14ac:dyDescent="0.4">
      <c r="B55" s="4"/>
      <c r="C55" s="50"/>
      <c r="D55" s="37">
        <v>14</v>
      </c>
      <c r="E55" s="47"/>
      <c r="F55" s="236"/>
      <c r="G55" s="237"/>
      <c r="H55" s="237"/>
      <c r="I55" s="238"/>
      <c r="J55" s="239"/>
      <c r="K55" s="174" t="s">
        <v>32</v>
      </c>
      <c r="L55" s="246"/>
      <c r="M55" s="266"/>
      <c r="N55" s="252"/>
      <c r="O55" s="280"/>
      <c r="P55" s="272"/>
      <c r="Q55" s="269"/>
      <c r="R55" s="262"/>
      <c r="S55" s="6"/>
    </row>
    <row r="56" spans="2:19" ht="79.5" customHeight="1" x14ac:dyDescent="0.4">
      <c r="B56" s="4"/>
      <c r="C56" s="50"/>
      <c r="D56" s="37"/>
      <c r="E56" s="36" t="s">
        <v>242</v>
      </c>
      <c r="F56" s="232"/>
      <c r="G56" s="233"/>
      <c r="H56" s="233"/>
      <c r="I56" s="234"/>
      <c r="J56" s="235"/>
      <c r="K56" s="174"/>
      <c r="L56" s="245"/>
      <c r="M56" s="82" t="str">
        <f>IFERROR(VLOOKUP(M55,$O$64:$P$65,2,0),"")</f>
        <v/>
      </c>
      <c r="N56" s="94" t="str">
        <f>IFERROR(VLOOKUP(N55,$G$64:$H$68,2,0),"")</f>
        <v/>
      </c>
      <c r="O56" s="279"/>
      <c r="P56" s="273"/>
      <c r="Q56" s="271"/>
      <c r="R56" s="263"/>
      <c r="S56" s="6"/>
    </row>
    <row r="57" spans="2:19" ht="79.5" customHeight="1" x14ac:dyDescent="0.4">
      <c r="B57" s="4"/>
      <c r="C57" s="50"/>
      <c r="D57" s="37">
        <v>15</v>
      </c>
      <c r="E57" s="47"/>
      <c r="F57" s="236"/>
      <c r="G57" s="237"/>
      <c r="H57" s="237"/>
      <c r="I57" s="238"/>
      <c r="J57" s="239"/>
      <c r="K57" s="174" t="s">
        <v>32</v>
      </c>
      <c r="L57" s="246"/>
      <c r="M57" s="266"/>
      <c r="N57" s="274"/>
      <c r="O57" s="280"/>
      <c r="P57" s="272"/>
      <c r="Q57" s="269"/>
      <c r="R57" s="262"/>
      <c r="S57" s="6"/>
    </row>
    <row r="58" spans="2:19" ht="79.5" customHeight="1" thickBot="1" x14ac:dyDescent="0.45">
      <c r="B58" s="4"/>
      <c r="C58" s="50"/>
      <c r="D58" s="37"/>
      <c r="E58" s="36" t="s">
        <v>242</v>
      </c>
      <c r="F58" s="240"/>
      <c r="G58" s="241"/>
      <c r="H58" s="241"/>
      <c r="I58" s="242"/>
      <c r="J58" s="243"/>
      <c r="K58" s="174"/>
      <c r="L58" s="247"/>
      <c r="M58" s="84" t="str">
        <f>IFERROR(VLOOKUP(M57,$O$64:$P$65,2,0),"")</f>
        <v/>
      </c>
      <c r="N58" s="96" t="str">
        <f>IFERROR(VLOOKUP(N57,$G$64:$H$68,2,0),"")</f>
        <v/>
      </c>
      <c r="O58" s="281"/>
      <c r="P58" s="273"/>
      <c r="Q58" s="271"/>
      <c r="R58" s="263"/>
      <c r="S58" s="6"/>
    </row>
    <row r="59" spans="2:19" ht="19.5" thickTop="1" x14ac:dyDescent="0.4">
      <c r="B59" s="4"/>
      <c r="C59" s="50"/>
      <c r="D59" s="50"/>
      <c r="E59" s="50"/>
      <c r="F59" s="50"/>
      <c r="G59" s="50"/>
      <c r="H59" s="188" t="s">
        <v>55</v>
      </c>
      <c r="I59" s="188"/>
      <c r="J59" s="60">
        <f>SUM(J29:J58)</f>
        <v>0</v>
      </c>
      <c r="K59" s="35" t="s">
        <v>32</v>
      </c>
      <c r="L59" s="50"/>
      <c r="M59" s="50"/>
      <c r="N59" s="50"/>
      <c r="O59" s="50"/>
      <c r="P59" s="50"/>
      <c r="Q59" s="50"/>
      <c r="R59" s="50"/>
      <c r="S59" s="6"/>
    </row>
    <row r="60" spans="2:19" hidden="1" x14ac:dyDescent="0.4">
      <c r="B60" s="4"/>
      <c r="C60" s="50"/>
      <c r="D60" s="50"/>
      <c r="E60" s="50"/>
      <c r="F60" s="50"/>
      <c r="G60" s="50"/>
      <c r="H60" s="50"/>
      <c r="I60" s="50"/>
      <c r="J60" s="50"/>
      <c r="K60" s="10"/>
      <c r="L60" s="50"/>
      <c r="M60" s="50"/>
      <c r="N60" s="50"/>
      <c r="O60" s="50"/>
      <c r="P60" s="50"/>
      <c r="Q60" s="50"/>
      <c r="R60" s="50"/>
      <c r="S60" s="6"/>
    </row>
    <row r="61" spans="2:19" ht="19.5" hidden="1" thickBot="1" x14ac:dyDescent="0.45">
      <c r="B61" s="4"/>
      <c r="C61" s="50"/>
      <c r="D61" s="50"/>
      <c r="E61" s="50"/>
      <c r="F61" s="65" t="s">
        <v>34</v>
      </c>
      <c r="G61" s="50"/>
      <c r="H61" s="50"/>
      <c r="I61" s="50"/>
      <c r="J61" s="50"/>
      <c r="K61" s="10"/>
      <c r="L61" s="50"/>
      <c r="M61" s="50"/>
      <c r="N61" s="50"/>
      <c r="O61" s="50"/>
      <c r="P61" s="50"/>
      <c r="Q61" s="50"/>
      <c r="R61" s="50"/>
      <c r="S61" s="6"/>
    </row>
    <row r="62" spans="2:19" s="19" customFormat="1" hidden="1" x14ac:dyDescent="0.4">
      <c r="B62" s="66"/>
      <c r="C62" s="10"/>
      <c r="D62" s="10"/>
      <c r="E62" s="10"/>
      <c r="F62" s="68" t="s">
        <v>35</v>
      </c>
      <c r="G62" s="115" t="s">
        <v>113</v>
      </c>
      <c r="H62" s="115"/>
      <c r="I62" s="69"/>
      <c r="J62" s="180" t="s">
        <v>114</v>
      </c>
      <c r="K62" s="180"/>
      <c r="L62" s="180"/>
      <c r="M62" s="181" t="s">
        <v>114</v>
      </c>
      <c r="N62" s="182"/>
      <c r="O62" s="183" t="s">
        <v>38</v>
      </c>
      <c r="P62" s="184"/>
      <c r="Q62" s="10"/>
      <c r="R62" s="10"/>
      <c r="S62" s="67"/>
    </row>
    <row r="63" spans="2:19" hidden="1" x14ac:dyDescent="0.4">
      <c r="B63" s="4"/>
      <c r="C63" s="50"/>
      <c r="D63" s="50"/>
      <c r="E63" s="50"/>
      <c r="F63" s="177" t="s">
        <v>39</v>
      </c>
      <c r="G63" s="79" t="s">
        <v>41</v>
      </c>
      <c r="H63" s="79" t="s">
        <v>40</v>
      </c>
      <c r="I63" s="79"/>
      <c r="J63" s="79" t="s">
        <v>40</v>
      </c>
      <c r="K63" s="79"/>
      <c r="L63" s="79" t="s">
        <v>41</v>
      </c>
      <c r="M63" s="79"/>
      <c r="N63" s="79"/>
      <c r="O63" s="80" t="s">
        <v>41</v>
      </c>
      <c r="P63" s="81" t="s">
        <v>42</v>
      </c>
      <c r="Q63" s="50"/>
      <c r="R63" s="50"/>
      <c r="S63" s="6"/>
    </row>
    <row r="64" spans="2:19" hidden="1" x14ac:dyDescent="0.4">
      <c r="B64" s="4"/>
      <c r="C64" s="50"/>
      <c r="D64" s="50"/>
      <c r="E64" s="50"/>
      <c r="F64" s="178"/>
      <c r="G64" s="103" t="s">
        <v>195</v>
      </c>
      <c r="H64" s="103" t="s">
        <v>115</v>
      </c>
      <c r="I64" s="70"/>
      <c r="J64" s="70"/>
      <c r="K64" s="71"/>
      <c r="L64" s="70"/>
      <c r="M64" s="70"/>
      <c r="N64" s="70"/>
      <c r="O64" s="72" t="s">
        <v>46</v>
      </c>
      <c r="P64" s="74" t="s">
        <v>45</v>
      </c>
      <c r="Q64" s="50"/>
      <c r="R64" s="50"/>
      <c r="S64" s="6"/>
    </row>
    <row r="65" spans="2:19" ht="56.25" hidden="1" x14ac:dyDescent="0.4">
      <c r="B65" s="4"/>
      <c r="C65" s="50"/>
      <c r="D65" s="50"/>
      <c r="E65" s="50"/>
      <c r="F65" s="178"/>
      <c r="G65" s="103" t="s">
        <v>196</v>
      </c>
      <c r="H65" s="103" t="s">
        <v>116</v>
      </c>
      <c r="I65" s="70"/>
      <c r="J65" s="70"/>
      <c r="K65" s="71"/>
      <c r="L65" s="70"/>
      <c r="M65" s="70"/>
      <c r="N65" s="70"/>
      <c r="O65" s="72" t="s">
        <v>50</v>
      </c>
      <c r="P65" s="74" t="s">
        <v>49</v>
      </c>
      <c r="Q65" s="50"/>
      <c r="R65" s="50"/>
      <c r="S65" s="6"/>
    </row>
    <row r="66" spans="2:19" hidden="1" x14ac:dyDescent="0.4">
      <c r="B66" s="4"/>
      <c r="C66" s="50"/>
      <c r="D66" s="50"/>
      <c r="E66" s="50"/>
      <c r="F66" s="178"/>
      <c r="G66" s="103" t="s">
        <v>197</v>
      </c>
      <c r="H66" s="103" t="s">
        <v>117</v>
      </c>
      <c r="I66" s="70"/>
      <c r="J66" s="70"/>
      <c r="K66" s="71"/>
      <c r="L66" s="70"/>
      <c r="M66" s="70"/>
      <c r="N66" s="70"/>
      <c r="O66" s="72"/>
      <c r="P66" s="74"/>
      <c r="Q66" s="50"/>
      <c r="R66" s="50"/>
      <c r="S66" s="6"/>
    </row>
    <row r="67" spans="2:19" ht="37.5" hidden="1" x14ac:dyDescent="0.4">
      <c r="B67" s="4"/>
      <c r="C67" s="50"/>
      <c r="D67" s="50"/>
      <c r="E67" s="50"/>
      <c r="F67" s="178"/>
      <c r="G67" s="103" t="s">
        <v>52</v>
      </c>
      <c r="H67" s="103" t="s">
        <v>118</v>
      </c>
      <c r="I67" s="70"/>
      <c r="J67" s="70"/>
      <c r="K67" s="71"/>
      <c r="L67" s="70"/>
      <c r="M67" s="70"/>
      <c r="N67" s="70"/>
      <c r="O67" s="72"/>
      <c r="P67" s="74"/>
      <c r="Q67" s="50"/>
      <c r="R67" s="50"/>
      <c r="S67" s="6"/>
    </row>
    <row r="68" spans="2:19" hidden="1" x14ac:dyDescent="0.4">
      <c r="B68" s="4"/>
      <c r="C68" s="50"/>
      <c r="D68" s="50"/>
      <c r="E68" s="50"/>
      <c r="F68" s="178"/>
      <c r="G68" s="103" t="s">
        <v>54</v>
      </c>
      <c r="H68" s="103" t="s">
        <v>53</v>
      </c>
      <c r="I68" s="70"/>
      <c r="J68" s="70"/>
      <c r="K68" s="71"/>
      <c r="L68" s="70"/>
      <c r="M68" s="70"/>
      <c r="N68" s="70"/>
      <c r="O68" s="72"/>
      <c r="P68" s="74"/>
      <c r="Q68" s="50"/>
      <c r="R68" s="50"/>
      <c r="S68" s="6"/>
    </row>
    <row r="69" spans="2:19" hidden="1" x14ac:dyDescent="0.4">
      <c r="B69" s="4"/>
      <c r="C69" s="50"/>
      <c r="D69" s="50"/>
      <c r="E69" s="50"/>
      <c r="F69" s="178"/>
      <c r="G69" s="70"/>
      <c r="H69" s="70"/>
      <c r="I69" s="70"/>
      <c r="J69" s="70"/>
      <c r="K69" s="71"/>
      <c r="L69" s="70"/>
      <c r="M69" s="70"/>
      <c r="N69" s="70"/>
      <c r="O69" s="72"/>
      <c r="P69" s="74"/>
      <c r="Q69" s="50"/>
      <c r="R69" s="50"/>
      <c r="S69" s="6"/>
    </row>
    <row r="70" spans="2:19" hidden="1" x14ac:dyDescent="0.4">
      <c r="B70" s="4"/>
      <c r="C70" s="50"/>
      <c r="D70" s="50"/>
      <c r="E70" s="50"/>
      <c r="F70" s="178"/>
      <c r="G70" s="70"/>
      <c r="H70" s="70"/>
      <c r="I70" s="70"/>
      <c r="J70" s="70"/>
      <c r="K70" s="71"/>
      <c r="L70" s="70"/>
      <c r="M70" s="70"/>
      <c r="N70" s="70"/>
      <c r="O70" s="72"/>
      <c r="P70" s="74"/>
      <c r="Q70" s="50"/>
      <c r="R70" s="50"/>
      <c r="S70" s="6"/>
    </row>
    <row r="71" spans="2:19" hidden="1" x14ac:dyDescent="0.4">
      <c r="B71" s="4"/>
      <c r="C71" s="50"/>
      <c r="D71" s="50"/>
      <c r="E71" s="50"/>
      <c r="F71" s="178"/>
      <c r="G71" s="70"/>
      <c r="H71" s="70"/>
      <c r="I71" s="70"/>
      <c r="J71" s="70"/>
      <c r="K71" s="71"/>
      <c r="L71" s="70"/>
      <c r="M71" s="70"/>
      <c r="N71" s="70"/>
      <c r="O71" s="72"/>
      <c r="P71" s="74"/>
      <c r="Q71" s="50"/>
      <c r="R71" s="50"/>
      <c r="S71" s="6"/>
    </row>
    <row r="72" spans="2:19" hidden="1" x14ac:dyDescent="0.4">
      <c r="B72" s="4"/>
      <c r="C72" s="50"/>
      <c r="D72" s="50"/>
      <c r="E72" s="50"/>
      <c r="F72" s="178"/>
      <c r="G72" s="70"/>
      <c r="H72" s="70"/>
      <c r="I72" s="70"/>
      <c r="J72" s="70"/>
      <c r="K72" s="71"/>
      <c r="L72" s="70"/>
      <c r="M72" s="70"/>
      <c r="N72" s="70"/>
      <c r="O72" s="72"/>
      <c r="P72" s="74"/>
      <c r="Q72" s="50"/>
      <c r="R72" s="50"/>
      <c r="S72" s="6"/>
    </row>
    <row r="73" spans="2:19" hidden="1" x14ac:dyDescent="0.4">
      <c r="B73" s="4"/>
      <c r="C73" s="50"/>
      <c r="D73" s="50"/>
      <c r="E73" s="50"/>
      <c r="F73" s="178"/>
      <c r="G73" s="70"/>
      <c r="H73" s="70"/>
      <c r="I73" s="70"/>
      <c r="J73" s="70"/>
      <c r="K73" s="71"/>
      <c r="L73" s="70"/>
      <c r="M73" s="70"/>
      <c r="N73" s="70"/>
      <c r="O73" s="72"/>
      <c r="P73" s="74"/>
      <c r="Q73" s="50"/>
      <c r="R73" s="50"/>
      <c r="S73" s="6"/>
    </row>
    <row r="74" spans="2:19" hidden="1" x14ac:dyDescent="0.4">
      <c r="B74" s="4"/>
      <c r="C74" s="50"/>
      <c r="D74" s="50"/>
      <c r="E74" s="50"/>
      <c r="F74" s="178"/>
      <c r="G74" s="70"/>
      <c r="H74" s="70"/>
      <c r="I74" s="70"/>
      <c r="J74" s="70"/>
      <c r="K74" s="71"/>
      <c r="L74" s="70"/>
      <c r="M74" s="70"/>
      <c r="N74" s="70"/>
      <c r="O74" s="72"/>
      <c r="P74" s="74"/>
      <c r="Q74" s="50"/>
      <c r="R74" s="50"/>
      <c r="S74" s="6"/>
    </row>
    <row r="75" spans="2:19" hidden="1" x14ac:dyDescent="0.4">
      <c r="B75" s="4"/>
      <c r="C75" s="50"/>
      <c r="D75" s="50"/>
      <c r="E75" s="50"/>
      <c r="F75" s="178"/>
      <c r="G75" s="70"/>
      <c r="H75" s="70"/>
      <c r="I75" s="70"/>
      <c r="J75" s="70"/>
      <c r="K75" s="71"/>
      <c r="L75" s="70"/>
      <c r="M75" s="70"/>
      <c r="N75" s="70"/>
      <c r="O75" s="72"/>
      <c r="P75" s="74"/>
      <c r="Q75" s="50"/>
      <c r="R75" s="50"/>
      <c r="S75" s="6"/>
    </row>
    <row r="76" spans="2:19" hidden="1" x14ac:dyDescent="0.4">
      <c r="B76" s="4"/>
      <c r="C76" s="50"/>
      <c r="D76" s="50"/>
      <c r="E76" s="50"/>
      <c r="F76" s="178"/>
      <c r="G76" s="70"/>
      <c r="H76" s="70"/>
      <c r="I76" s="70"/>
      <c r="J76" s="70"/>
      <c r="K76" s="71"/>
      <c r="L76" s="70"/>
      <c r="M76" s="70"/>
      <c r="N76" s="70"/>
      <c r="O76" s="72"/>
      <c r="P76" s="74"/>
      <c r="Q76" s="50"/>
      <c r="R76" s="50"/>
      <c r="S76" s="6"/>
    </row>
    <row r="77" spans="2:19" ht="19.5" hidden="1" thickBot="1" x14ac:dyDescent="0.45">
      <c r="B77" s="4"/>
      <c r="C77" s="50"/>
      <c r="D77" s="50"/>
      <c r="E77" s="50"/>
      <c r="F77" s="179"/>
      <c r="G77" s="75"/>
      <c r="H77" s="75"/>
      <c r="I77" s="75"/>
      <c r="J77" s="75"/>
      <c r="K77" s="76"/>
      <c r="L77" s="75"/>
      <c r="M77" s="75"/>
      <c r="N77" s="75"/>
      <c r="O77" s="77"/>
      <c r="P77" s="78"/>
      <c r="Q77" s="50"/>
      <c r="R77" s="50"/>
      <c r="S77" s="6"/>
    </row>
    <row r="78" spans="2:19" ht="19.5" thickBot="1" x14ac:dyDescent="0.45">
      <c r="B78" s="7"/>
      <c r="C78" s="8"/>
      <c r="D78" s="8"/>
      <c r="E78" s="8"/>
      <c r="F78" s="8"/>
      <c r="G78" s="8"/>
      <c r="H78" s="8"/>
      <c r="I78" s="8"/>
      <c r="J78" s="8"/>
      <c r="K78" s="56"/>
      <c r="L78" s="8"/>
      <c r="M78" s="8"/>
      <c r="N78" s="8"/>
      <c r="O78" s="8"/>
      <c r="P78" s="8"/>
      <c r="Q78" s="8"/>
      <c r="R78" s="8"/>
      <c r="S78" s="9"/>
    </row>
  </sheetData>
  <sheetProtection algorithmName="SHA-512" hashValue="vMm4zUQtcZv3uNgjCTO47oaYjKT6336vi2V9zyNPTdzp8zH+VVI9TGI9Wo8xL8nDRkYao6Ge7OzDZde2iz4Slw==" saltValue="y9x+CHVDXN3ixxZen0Sfrg==" spinCount="100000" sheet="1" objects="1" scenarios="1" selectLockedCells="1"/>
  <mergeCells count="149">
    <mergeCell ref="H59:I59"/>
    <mergeCell ref="J62:L62"/>
    <mergeCell ref="M62:N62"/>
    <mergeCell ref="O62:P62"/>
    <mergeCell ref="F63:F77"/>
    <mergeCell ref="F57:I57"/>
    <mergeCell ref="J57:J58"/>
    <mergeCell ref="K57:K58"/>
    <mergeCell ref="L57:L58"/>
    <mergeCell ref="Q57:Q58"/>
    <mergeCell ref="R57:R58"/>
    <mergeCell ref="F58:I58"/>
    <mergeCell ref="O57:O58"/>
    <mergeCell ref="F55:I55"/>
    <mergeCell ref="J55:J56"/>
    <mergeCell ref="K55:K56"/>
    <mergeCell ref="L55:L56"/>
    <mergeCell ref="Q55:Q56"/>
    <mergeCell ref="R55:R56"/>
    <mergeCell ref="F56:I56"/>
    <mergeCell ref="O55:O56"/>
    <mergeCell ref="F53:I53"/>
    <mergeCell ref="J53:J54"/>
    <mergeCell ref="K53:K54"/>
    <mergeCell ref="L53:L54"/>
    <mergeCell ref="Q53:Q54"/>
    <mergeCell ref="R53:R54"/>
    <mergeCell ref="F54:I54"/>
    <mergeCell ref="O53:O54"/>
    <mergeCell ref="F51:I51"/>
    <mergeCell ref="J51:J52"/>
    <mergeCell ref="K51:K52"/>
    <mergeCell ref="L51:L52"/>
    <mergeCell ref="Q51:Q52"/>
    <mergeCell ref="R51:R52"/>
    <mergeCell ref="F52:I52"/>
    <mergeCell ref="O51:O52"/>
    <mergeCell ref="F49:I49"/>
    <mergeCell ref="J49:J50"/>
    <mergeCell ref="K49:K50"/>
    <mergeCell ref="L49:L50"/>
    <mergeCell ref="Q49:Q50"/>
    <mergeCell ref="R49:R50"/>
    <mergeCell ref="F50:I50"/>
    <mergeCell ref="O49:O50"/>
    <mergeCell ref="F47:I47"/>
    <mergeCell ref="J47:J48"/>
    <mergeCell ref="K47:K48"/>
    <mergeCell ref="L47:L48"/>
    <mergeCell ref="Q47:Q48"/>
    <mergeCell ref="R47:R48"/>
    <mergeCell ref="F48:I48"/>
    <mergeCell ref="O47:O48"/>
    <mergeCell ref="F45:I45"/>
    <mergeCell ref="J45:J46"/>
    <mergeCell ref="K45:K46"/>
    <mergeCell ref="L45:L46"/>
    <mergeCell ref="Q45:Q46"/>
    <mergeCell ref="R45:R46"/>
    <mergeCell ref="F46:I46"/>
    <mergeCell ref="O45:O46"/>
    <mergeCell ref="F43:I43"/>
    <mergeCell ref="J43:J44"/>
    <mergeCell ref="K43:K44"/>
    <mergeCell ref="L43:L44"/>
    <mergeCell ref="Q43:Q44"/>
    <mergeCell ref="R43:R44"/>
    <mergeCell ref="F44:I44"/>
    <mergeCell ref="O43:O44"/>
    <mergeCell ref="F41:I41"/>
    <mergeCell ref="J41:J42"/>
    <mergeCell ref="K41:K42"/>
    <mergeCell ref="L41:L42"/>
    <mergeCell ref="Q41:Q42"/>
    <mergeCell ref="R41:R42"/>
    <mergeCell ref="F42:I42"/>
    <mergeCell ref="O41:O42"/>
    <mergeCell ref="F39:I39"/>
    <mergeCell ref="J39:J40"/>
    <mergeCell ref="K39:K40"/>
    <mergeCell ref="L39:L40"/>
    <mergeCell ref="Q39:Q40"/>
    <mergeCell ref="R39:R40"/>
    <mergeCell ref="F40:I40"/>
    <mergeCell ref="O39:O40"/>
    <mergeCell ref="F37:I37"/>
    <mergeCell ref="J37:J38"/>
    <mergeCell ref="K37:K38"/>
    <mergeCell ref="L37:L38"/>
    <mergeCell ref="Q37:Q38"/>
    <mergeCell ref="R37:R38"/>
    <mergeCell ref="F38:I38"/>
    <mergeCell ref="O37:O38"/>
    <mergeCell ref="F35:I35"/>
    <mergeCell ref="J35:J36"/>
    <mergeCell ref="K35:K36"/>
    <mergeCell ref="L35:L36"/>
    <mergeCell ref="Q35:Q36"/>
    <mergeCell ref="R35:R36"/>
    <mergeCell ref="F36:I36"/>
    <mergeCell ref="O35:O36"/>
    <mergeCell ref="F33:I33"/>
    <mergeCell ref="J33:J34"/>
    <mergeCell ref="K33:K34"/>
    <mergeCell ref="L33:L34"/>
    <mergeCell ref="Q33:Q34"/>
    <mergeCell ref="R33:R34"/>
    <mergeCell ref="F34:I34"/>
    <mergeCell ref="O33:O34"/>
    <mergeCell ref="F31:I31"/>
    <mergeCell ref="J31:J32"/>
    <mergeCell ref="K31:K32"/>
    <mergeCell ref="L31:L32"/>
    <mergeCell ref="Q31:Q32"/>
    <mergeCell ref="R31:R32"/>
    <mergeCell ref="F32:I32"/>
    <mergeCell ref="O31:O32"/>
    <mergeCell ref="F29:I29"/>
    <mergeCell ref="J29:J30"/>
    <mergeCell ref="K29:K30"/>
    <mergeCell ref="L29:L30"/>
    <mergeCell ref="Q29:Q30"/>
    <mergeCell ref="R29:R30"/>
    <mergeCell ref="F30:I30"/>
    <mergeCell ref="O29:O30"/>
    <mergeCell ref="H21:L21"/>
    <mergeCell ref="F25:I25"/>
    <mergeCell ref="J25:K25"/>
    <mergeCell ref="P25:Q25"/>
    <mergeCell ref="J26:K27"/>
    <mergeCell ref="M26:M27"/>
    <mergeCell ref="F27:I28"/>
    <mergeCell ref="J28:K28"/>
    <mergeCell ref="N25:O25"/>
    <mergeCell ref="N26:N27"/>
    <mergeCell ref="F26:I26"/>
    <mergeCell ref="H15:L15"/>
    <mergeCell ref="H16:L16"/>
    <mergeCell ref="H17:L17"/>
    <mergeCell ref="H18:L18"/>
    <mergeCell ref="H19:L19"/>
    <mergeCell ref="H20:L20"/>
    <mergeCell ref="F3:R3"/>
    <mergeCell ref="H10:L10"/>
    <mergeCell ref="H11:L11"/>
    <mergeCell ref="H12:L12"/>
    <mergeCell ref="H13:L13"/>
    <mergeCell ref="H14:L14"/>
    <mergeCell ref="E18:F19"/>
  </mergeCells>
  <phoneticPr fontId="2"/>
  <conditionalFormatting sqref="J26:K27">
    <cfRule type="cellIs" dxfId="13" priority="1" operator="equal">
      <formula>"Please enter so that the total is 100%"</formula>
    </cfRule>
  </conditionalFormatting>
  <dataValidations count="2">
    <dataValidation type="list" allowBlank="1" showInputMessage="1" showErrorMessage="1" sqref="M29 M31 M33 M35 M37 M39 M41 M43 M45 M47 M49 M51 M53 M55 M57" xr:uid="{6C08B3FB-D99A-4D23-96D0-F56B9699569D}">
      <formula1>$O$64:$O$65</formula1>
    </dataValidation>
    <dataValidation type="list" allowBlank="1" showInputMessage="1" showErrorMessage="1" sqref="N57 N55 N53 N51 N49 N47 N45 N43 N41 N39 N37 N35 N33 N31 N29" xr:uid="{4A4E1E55-A79D-462B-A7C0-91265DC6AC7D}">
      <formula1>$G$64:$G$68</formula1>
    </dataValidation>
  </dataValidations>
  <pageMargins left="0.25" right="0.25" top="0.75" bottom="0.75" header="0.3" footer="0.3"/>
  <pageSetup paperSize="9" scale="2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A02D6-FCF8-4535-82A4-067C500F5930}">
  <sheetPr>
    <pageSetUpPr fitToPage="1"/>
  </sheetPr>
  <dimension ref="B1:S78"/>
  <sheetViews>
    <sheetView zoomScale="80" zoomScaleNormal="80" workbookViewId="0">
      <selection activeCell="H9" sqref="H9"/>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0.125" customWidth="1"/>
    <col min="11" max="11" width="3.375" style="19" bestFit="1" customWidth="1"/>
    <col min="12" max="12" width="22.5" customWidth="1"/>
    <col min="13" max="13" width="20.375" customWidth="1"/>
    <col min="14" max="14" width="31" customWidth="1"/>
    <col min="15" max="15" width="26.75" customWidth="1"/>
    <col min="16" max="16" width="29.875" customWidth="1"/>
    <col min="17" max="17" width="23.25" customWidth="1"/>
    <col min="18" max="18" width="61.5" customWidth="1"/>
    <col min="19" max="19" width="3.5" customWidth="1"/>
  </cols>
  <sheetData>
    <row r="1" spans="2:19" ht="19.5" thickBot="1" x14ac:dyDescent="0.45"/>
    <row r="2" spans="2:19" x14ac:dyDescent="0.4">
      <c r="B2" s="1"/>
      <c r="C2" s="2"/>
      <c r="D2" s="2"/>
      <c r="E2" s="2"/>
      <c r="F2" s="2"/>
      <c r="G2" s="2"/>
      <c r="H2" s="2"/>
      <c r="I2" s="2"/>
      <c r="J2" s="2"/>
      <c r="K2" s="61"/>
      <c r="L2" s="2"/>
      <c r="M2" s="2"/>
      <c r="N2" s="2"/>
      <c r="O2" s="2"/>
      <c r="P2" s="2"/>
      <c r="Q2" s="2"/>
      <c r="R2" s="2"/>
      <c r="S2" s="3"/>
    </row>
    <row r="3" spans="2:19" ht="30" x14ac:dyDescent="0.4">
      <c r="B3" s="4"/>
      <c r="C3" s="17" t="s">
        <v>120</v>
      </c>
      <c r="D3" s="50"/>
      <c r="E3" s="50"/>
      <c r="F3" s="157" t="s">
        <v>231</v>
      </c>
      <c r="G3" s="157"/>
      <c r="H3" s="157"/>
      <c r="I3" s="157"/>
      <c r="J3" s="157"/>
      <c r="K3" s="157"/>
      <c r="L3" s="157"/>
      <c r="M3" s="157"/>
      <c r="N3" s="157"/>
      <c r="O3" s="157"/>
      <c r="P3" s="157"/>
      <c r="Q3" s="157"/>
      <c r="R3" s="157"/>
      <c r="S3" s="6"/>
    </row>
    <row r="4" spans="2:19" x14ac:dyDescent="0.4">
      <c r="B4" s="4"/>
      <c r="C4" s="50"/>
      <c r="D4" s="50"/>
      <c r="E4" s="50"/>
      <c r="F4" s="50"/>
      <c r="G4" s="50"/>
      <c r="H4" s="50"/>
      <c r="I4" s="50"/>
      <c r="J4" s="50"/>
      <c r="K4" s="10"/>
      <c r="L4" s="50"/>
      <c r="M4" s="50"/>
      <c r="N4" s="50"/>
      <c r="O4" s="50"/>
      <c r="P4" s="50"/>
      <c r="Q4" s="50"/>
      <c r="R4" s="18" t="s">
        <v>56</v>
      </c>
      <c r="S4" s="6"/>
    </row>
    <row r="5" spans="2:19" x14ac:dyDescent="0.4">
      <c r="B5" s="4"/>
      <c r="C5" s="50"/>
      <c r="D5" s="50"/>
      <c r="E5" s="50"/>
      <c r="F5" s="50"/>
      <c r="G5" s="50"/>
      <c r="H5" s="50"/>
      <c r="I5" s="50"/>
      <c r="J5" s="50"/>
      <c r="K5" s="10"/>
      <c r="L5" s="50"/>
      <c r="M5" s="50"/>
      <c r="N5" s="50"/>
      <c r="O5" s="50"/>
      <c r="P5" s="50"/>
      <c r="Q5" s="50"/>
      <c r="R5" s="18" t="s">
        <v>262</v>
      </c>
      <c r="S5" s="6"/>
    </row>
    <row r="6" spans="2:19" x14ac:dyDescent="0.4">
      <c r="B6" s="4"/>
      <c r="C6" s="62" t="s">
        <v>280</v>
      </c>
      <c r="D6" s="50"/>
      <c r="E6" s="50"/>
      <c r="F6" s="50"/>
      <c r="G6" s="50"/>
      <c r="H6" s="50"/>
      <c r="I6" s="50"/>
      <c r="J6" s="50"/>
      <c r="K6" s="10"/>
      <c r="L6" s="50"/>
      <c r="M6" s="50"/>
      <c r="N6" s="50"/>
      <c r="O6" s="50"/>
      <c r="P6" s="50"/>
      <c r="Q6" s="50"/>
      <c r="R6" s="50"/>
      <c r="S6" s="6"/>
    </row>
    <row r="7" spans="2:19" x14ac:dyDescent="0.4">
      <c r="B7" s="11"/>
      <c r="C7" s="15" t="s">
        <v>343</v>
      </c>
      <c r="D7" s="12"/>
      <c r="E7" s="12"/>
      <c r="F7" s="12"/>
      <c r="G7" s="12"/>
      <c r="H7" s="12"/>
      <c r="I7" s="12"/>
      <c r="J7" s="12"/>
      <c r="K7" s="64"/>
      <c r="L7" s="12"/>
      <c r="M7" s="12"/>
      <c r="N7" s="12"/>
      <c r="O7" s="12"/>
      <c r="P7" s="12"/>
      <c r="Q7" s="12"/>
      <c r="R7" s="12"/>
      <c r="S7" s="13"/>
    </row>
    <row r="8" spans="2:19" ht="19.5" thickBot="1" x14ac:dyDescent="0.45">
      <c r="B8" s="4"/>
      <c r="C8" s="50"/>
      <c r="D8" s="50"/>
      <c r="E8" s="50"/>
      <c r="F8" s="50"/>
      <c r="G8" s="50"/>
      <c r="H8" s="50"/>
      <c r="I8" s="50"/>
      <c r="J8" s="50"/>
      <c r="K8" s="10"/>
      <c r="L8" s="50"/>
      <c r="M8" s="50"/>
      <c r="N8" s="50"/>
      <c r="O8" s="50"/>
      <c r="P8" s="50"/>
      <c r="Q8" s="50"/>
      <c r="R8" s="50"/>
      <c r="S8" s="6"/>
    </row>
    <row r="9" spans="2:19" ht="20.25" thickTop="1" thickBot="1" x14ac:dyDescent="0.45">
      <c r="B9" s="4"/>
      <c r="C9" s="50"/>
      <c r="D9" s="29">
        <v>1</v>
      </c>
      <c r="E9" s="38" t="s">
        <v>263</v>
      </c>
      <c r="F9" s="38"/>
      <c r="G9" s="48" t="s">
        <v>189</v>
      </c>
      <c r="H9" s="227"/>
      <c r="I9" s="57"/>
      <c r="J9" s="58"/>
      <c r="K9" s="59"/>
      <c r="L9" s="58"/>
      <c r="M9" s="50"/>
      <c r="N9" s="50"/>
      <c r="O9" s="50"/>
      <c r="P9" s="50"/>
      <c r="Q9" s="50"/>
      <c r="R9" s="50"/>
      <c r="S9" s="6"/>
    </row>
    <row r="10" spans="2:19" ht="19.5" thickTop="1" x14ac:dyDescent="0.4">
      <c r="B10" s="4"/>
      <c r="C10" s="50"/>
      <c r="D10" s="63">
        <v>2</v>
      </c>
      <c r="E10" s="48" t="s">
        <v>264</v>
      </c>
      <c r="F10" s="31"/>
      <c r="G10" s="31"/>
      <c r="H10" s="206"/>
      <c r="I10" s="207"/>
      <c r="J10" s="207"/>
      <c r="K10" s="207"/>
      <c r="L10" s="208"/>
      <c r="M10" s="50"/>
      <c r="N10" s="50"/>
      <c r="O10" s="50"/>
      <c r="P10" s="50"/>
      <c r="Q10" s="50"/>
      <c r="R10" s="50"/>
      <c r="S10" s="6"/>
    </row>
    <row r="11" spans="2:19" x14ac:dyDescent="0.4">
      <c r="B11" s="4"/>
      <c r="C11" s="50"/>
      <c r="D11" s="63"/>
      <c r="E11" s="45"/>
      <c r="F11" s="15"/>
      <c r="G11" s="51" t="s">
        <v>235</v>
      </c>
      <c r="H11" s="209"/>
      <c r="I11" s="210"/>
      <c r="J11" s="210"/>
      <c r="K11" s="210"/>
      <c r="L11" s="211"/>
      <c r="M11" s="50"/>
      <c r="N11" s="50"/>
      <c r="O11" s="50"/>
      <c r="P11" s="50"/>
      <c r="Q11" s="50"/>
      <c r="R11" s="50"/>
      <c r="S11" s="6"/>
    </row>
    <row r="12" spans="2:19" x14ac:dyDescent="0.4">
      <c r="B12" s="4"/>
      <c r="C12" s="50"/>
      <c r="D12" s="63">
        <v>3</v>
      </c>
      <c r="E12" s="48" t="s">
        <v>265</v>
      </c>
      <c r="F12" s="31"/>
      <c r="G12" s="52"/>
      <c r="H12" s="212"/>
      <c r="I12" s="213"/>
      <c r="J12" s="213"/>
      <c r="K12" s="213"/>
      <c r="L12" s="214"/>
      <c r="M12" s="50"/>
      <c r="N12" s="50"/>
      <c r="O12" s="50"/>
      <c r="P12" s="50"/>
      <c r="Q12" s="50"/>
      <c r="R12" s="50"/>
      <c r="S12" s="6"/>
    </row>
    <row r="13" spans="2:19" x14ac:dyDescent="0.4">
      <c r="B13" s="4"/>
      <c r="C13" s="50"/>
      <c r="D13" s="63"/>
      <c r="E13" s="49"/>
      <c r="F13" s="36"/>
      <c r="G13" s="53" t="s">
        <v>235</v>
      </c>
      <c r="H13" s="215"/>
      <c r="I13" s="216"/>
      <c r="J13" s="216"/>
      <c r="K13" s="216"/>
      <c r="L13" s="217"/>
      <c r="M13" s="50"/>
      <c r="N13" s="50"/>
      <c r="O13" s="50"/>
      <c r="P13" s="50"/>
      <c r="Q13" s="50"/>
      <c r="R13" s="50"/>
      <c r="S13" s="6"/>
    </row>
    <row r="14" spans="2:19" x14ac:dyDescent="0.4">
      <c r="B14" s="4"/>
      <c r="C14" s="50"/>
      <c r="D14" s="63">
        <v>4</v>
      </c>
      <c r="E14" s="45" t="s">
        <v>266</v>
      </c>
      <c r="F14" s="15"/>
      <c r="G14" s="51"/>
      <c r="H14" s="206"/>
      <c r="I14" s="218"/>
      <c r="J14" s="218"/>
      <c r="K14" s="218"/>
      <c r="L14" s="219"/>
      <c r="M14" s="50"/>
      <c r="N14" s="50"/>
      <c r="O14" s="50"/>
      <c r="P14" s="50"/>
      <c r="Q14" s="50"/>
      <c r="R14" s="50"/>
      <c r="S14" s="6"/>
    </row>
    <row r="15" spans="2:19" x14ac:dyDescent="0.4">
      <c r="B15" s="4"/>
      <c r="C15" s="50"/>
      <c r="D15" s="63"/>
      <c r="E15" s="45"/>
      <c r="F15" s="15"/>
      <c r="G15" s="51" t="s">
        <v>235</v>
      </c>
      <c r="H15" s="209"/>
      <c r="I15" s="210"/>
      <c r="J15" s="210"/>
      <c r="K15" s="210"/>
      <c r="L15" s="211"/>
      <c r="M15" s="50"/>
      <c r="N15" s="50"/>
      <c r="O15" s="50"/>
      <c r="P15" s="50"/>
      <c r="Q15" s="50"/>
      <c r="R15" s="50"/>
      <c r="S15" s="6"/>
    </row>
    <row r="16" spans="2:19" x14ac:dyDescent="0.4">
      <c r="B16" s="4"/>
      <c r="C16" s="50"/>
      <c r="D16" s="63">
        <v>5</v>
      </c>
      <c r="E16" s="48" t="s">
        <v>239</v>
      </c>
      <c r="F16" s="31"/>
      <c r="G16" s="48" t="s">
        <v>240</v>
      </c>
      <c r="H16" s="212"/>
      <c r="I16" s="213"/>
      <c r="J16" s="213"/>
      <c r="K16" s="213"/>
      <c r="L16" s="214"/>
      <c r="M16" s="50"/>
      <c r="N16" s="50"/>
      <c r="O16" s="50"/>
      <c r="P16" s="50"/>
      <c r="Q16" s="50"/>
      <c r="R16" s="50"/>
      <c r="S16" s="6"/>
    </row>
    <row r="17" spans="2:19" x14ac:dyDescent="0.4">
      <c r="B17" s="4"/>
      <c r="C17" s="50"/>
      <c r="D17" s="63"/>
      <c r="E17" s="45"/>
      <c r="F17" s="15"/>
      <c r="G17" s="55" t="s">
        <v>235</v>
      </c>
      <c r="H17" s="215"/>
      <c r="I17" s="216"/>
      <c r="J17" s="216"/>
      <c r="K17" s="216"/>
      <c r="L17" s="217"/>
      <c r="M17" s="50"/>
      <c r="N17" s="50"/>
      <c r="O17" s="50"/>
      <c r="P17" s="50"/>
      <c r="Q17" s="50"/>
      <c r="R17" s="50"/>
      <c r="S17" s="6"/>
    </row>
    <row r="18" spans="2:19" x14ac:dyDescent="0.4">
      <c r="B18" s="4"/>
      <c r="C18" s="50"/>
      <c r="D18" s="63"/>
      <c r="E18" s="163" t="s">
        <v>362</v>
      </c>
      <c r="F18" s="164"/>
      <c r="G18" s="45" t="s">
        <v>267</v>
      </c>
      <c r="H18" s="220"/>
      <c r="I18" s="207"/>
      <c r="J18" s="207"/>
      <c r="K18" s="207"/>
      <c r="L18" s="208"/>
      <c r="M18" s="50"/>
      <c r="N18" s="50"/>
      <c r="O18" s="50"/>
      <c r="P18" s="50"/>
      <c r="Q18" s="50"/>
      <c r="R18" s="50"/>
      <c r="S18" s="6"/>
    </row>
    <row r="19" spans="2:19" x14ac:dyDescent="0.4">
      <c r="B19" s="4"/>
      <c r="C19" s="50"/>
      <c r="D19" s="63"/>
      <c r="E19" s="163"/>
      <c r="F19" s="164"/>
      <c r="G19" s="54" t="s">
        <v>235</v>
      </c>
      <c r="H19" s="221"/>
      <c r="I19" s="222"/>
      <c r="J19" s="222"/>
      <c r="K19" s="222"/>
      <c r="L19" s="223"/>
      <c r="M19" s="50"/>
      <c r="N19" s="50"/>
      <c r="O19" s="50"/>
      <c r="P19" s="50"/>
      <c r="Q19" s="50"/>
      <c r="R19" s="50"/>
      <c r="S19" s="6"/>
    </row>
    <row r="20" spans="2:19" x14ac:dyDescent="0.4">
      <c r="B20" s="4"/>
      <c r="C20" s="50"/>
      <c r="D20" s="63"/>
      <c r="E20" s="45"/>
      <c r="F20" s="15"/>
      <c r="G20" s="48" t="s">
        <v>26</v>
      </c>
      <c r="H20" s="212"/>
      <c r="I20" s="213"/>
      <c r="J20" s="213"/>
      <c r="K20" s="213"/>
      <c r="L20" s="214"/>
      <c r="M20" s="50"/>
      <c r="N20" s="50"/>
      <c r="O20" s="50"/>
      <c r="P20" s="50"/>
      <c r="Q20" s="50"/>
      <c r="R20" s="50"/>
      <c r="S20" s="6"/>
    </row>
    <row r="21" spans="2:19" ht="19.5" thickBot="1" x14ac:dyDescent="0.45">
      <c r="B21" s="4"/>
      <c r="C21" s="50"/>
      <c r="D21" s="63"/>
      <c r="E21" s="49"/>
      <c r="F21" s="36"/>
      <c r="G21" s="49" t="s">
        <v>27</v>
      </c>
      <c r="H21" s="224"/>
      <c r="I21" s="225"/>
      <c r="J21" s="225"/>
      <c r="K21" s="225"/>
      <c r="L21" s="226"/>
      <c r="M21" s="50"/>
      <c r="N21" s="50"/>
      <c r="O21" s="50"/>
      <c r="P21" s="50"/>
      <c r="Q21" s="50"/>
      <c r="R21" s="50"/>
      <c r="S21" s="6"/>
    </row>
    <row r="22" spans="2:19" ht="19.5" thickTop="1" x14ac:dyDescent="0.4">
      <c r="B22" s="4"/>
      <c r="C22" s="50"/>
      <c r="D22" s="50"/>
      <c r="E22" s="50"/>
      <c r="F22" s="50"/>
      <c r="G22" s="50"/>
      <c r="H22" s="50"/>
      <c r="I22" s="50"/>
      <c r="J22" s="50"/>
      <c r="K22" s="10"/>
      <c r="L22" s="50"/>
      <c r="M22" s="50"/>
      <c r="N22" s="50"/>
      <c r="O22" s="50"/>
      <c r="P22" s="50"/>
      <c r="Q22" s="50"/>
      <c r="R22" s="50"/>
      <c r="S22" s="6"/>
    </row>
    <row r="23" spans="2:19" x14ac:dyDescent="0.4">
      <c r="B23" s="11"/>
      <c r="C23" s="15" t="s">
        <v>375</v>
      </c>
      <c r="D23" s="12"/>
      <c r="E23" s="12"/>
      <c r="F23" s="12"/>
      <c r="G23" s="12"/>
      <c r="H23" s="12"/>
      <c r="I23" s="12"/>
      <c r="J23" s="12"/>
      <c r="K23" s="64"/>
      <c r="L23" s="12"/>
      <c r="M23" s="12"/>
      <c r="N23" s="12"/>
      <c r="O23" s="12"/>
      <c r="P23" s="12"/>
      <c r="Q23" s="12"/>
      <c r="R23" s="12"/>
      <c r="S23" s="13"/>
    </row>
    <row r="24" spans="2:19" x14ac:dyDescent="0.4">
      <c r="B24" s="4"/>
      <c r="C24" s="50"/>
      <c r="D24" s="50"/>
      <c r="E24" s="50"/>
      <c r="F24" s="50"/>
      <c r="G24" s="50"/>
      <c r="H24" s="50"/>
      <c r="I24" s="50"/>
      <c r="J24" s="50"/>
      <c r="K24" s="10"/>
      <c r="L24" s="50"/>
      <c r="M24" s="50"/>
      <c r="N24" s="50"/>
      <c r="O24" s="50"/>
      <c r="P24" s="50"/>
      <c r="Q24" s="50"/>
      <c r="R24" s="50"/>
      <c r="S24" s="6"/>
    </row>
    <row r="25" spans="2:19" ht="33.75" customHeight="1" x14ac:dyDescent="0.4">
      <c r="B25" s="4"/>
      <c r="C25" s="50"/>
      <c r="D25" s="30"/>
      <c r="E25" s="31"/>
      <c r="F25" s="158" t="s">
        <v>28</v>
      </c>
      <c r="G25" s="159"/>
      <c r="H25" s="159"/>
      <c r="I25" s="160"/>
      <c r="J25" s="158" t="s">
        <v>29</v>
      </c>
      <c r="K25" s="160"/>
      <c r="L25" s="141" t="s">
        <v>30</v>
      </c>
      <c r="M25" s="140" t="s">
        <v>247</v>
      </c>
      <c r="N25" s="161" t="s">
        <v>283</v>
      </c>
      <c r="O25" s="162"/>
      <c r="P25" s="189" t="s">
        <v>271</v>
      </c>
      <c r="Q25" s="190"/>
      <c r="R25" s="136" t="s">
        <v>268</v>
      </c>
      <c r="S25" s="6"/>
    </row>
    <row r="26" spans="2:19" ht="31.5" customHeight="1" x14ac:dyDescent="0.4">
      <c r="B26" s="4"/>
      <c r="C26" s="50"/>
      <c r="D26" s="32"/>
      <c r="E26" s="15"/>
      <c r="F26" s="171" t="s">
        <v>366</v>
      </c>
      <c r="G26" s="172"/>
      <c r="H26" s="172"/>
      <c r="I26" s="173"/>
      <c r="J26" s="165" t="str">
        <f>IF(J59&lt;&gt;100,IF(J59=0,"","Please enter so that the total is 100%"),"")</f>
        <v/>
      </c>
      <c r="K26" s="166"/>
      <c r="L26" s="41" t="s">
        <v>345</v>
      </c>
      <c r="M26" s="169" t="s">
        <v>347</v>
      </c>
      <c r="N26" s="185" t="s">
        <v>306</v>
      </c>
      <c r="O26" s="41" t="s">
        <v>364</v>
      </c>
      <c r="P26" s="39"/>
      <c r="Q26" s="41" t="s">
        <v>364</v>
      </c>
      <c r="R26" s="33" t="s">
        <v>252</v>
      </c>
      <c r="S26" s="6"/>
    </row>
    <row r="27" spans="2:19" ht="33.75" customHeight="1" x14ac:dyDescent="0.4">
      <c r="B27" s="4"/>
      <c r="C27" s="50"/>
      <c r="D27" s="32"/>
      <c r="E27" s="15"/>
      <c r="F27" s="169" t="s">
        <v>282</v>
      </c>
      <c r="G27" s="169"/>
      <c r="H27" s="169"/>
      <c r="I27" s="169"/>
      <c r="J27" s="167"/>
      <c r="K27" s="168"/>
      <c r="L27" s="41" t="s">
        <v>346</v>
      </c>
      <c r="M27" s="169"/>
      <c r="N27" s="186"/>
      <c r="O27" s="40"/>
      <c r="P27" s="40"/>
      <c r="Q27" s="40"/>
      <c r="R27" s="34"/>
      <c r="S27" s="6"/>
    </row>
    <row r="28" spans="2:19" ht="32.25" thickBot="1" x14ac:dyDescent="0.45">
      <c r="B28" s="4"/>
      <c r="C28" s="50"/>
      <c r="D28" s="32"/>
      <c r="E28" s="15"/>
      <c r="F28" s="169"/>
      <c r="G28" s="169"/>
      <c r="H28" s="169"/>
      <c r="I28" s="169"/>
      <c r="J28" s="170" t="s">
        <v>244</v>
      </c>
      <c r="K28" s="170"/>
      <c r="L28" s="116" t="s">
        <v>259</v>
      </c>
      <c r="M28" s="42" t="s">
        <v>255</v>
      </c>
      <c r="N28" s="42" t="s">
        <v>273</v>
      </c>
      <c r="O28" s="138" t="s">
        <v>257</v>
      </c>
      <c r="P28" s="147" t="s">
        <v>270</v>
      </c>
      <c r="Q28" s="138" t="s">
        <v>257</v>
      </c>
      <c r="R28" s="34"/>
      <c r="S28" s="6"/>
    </row>
    <row r="29" spans="2:19" ht="79.5" customHeight="1" thickTop="1" x14ac:dyDescent="0.4">
      <c r="B29" s="4"/>
      <c r="C29" s="50"/>
      <c r="D29" s="37">
        <v>1</v>
      </c>
      <c r="E29" s="31"/>
      <c r="F29" s="228"/>
      <c r="G29" s="229"/>
      <c r="H29" s="229"/>
      <c r="I29" s="230"/>
      <c r="J29" s="231"/>
      <c r="K29" s="174" t="s">
        <v>32</v>
      </c>
      <c r="L29" s="244"/>
      <c r="M29" s="283"/>
      <c r="N29" s="264"/>
      <c r="O29" s="278"/>
      <c r="P29" s="268"/>
      <c r="Q29" s="269"/>
      <c r="R29" s="262"/>
      <c r="S29" s="6"/>
    </row>
    <row r="30" spans="2:19" ht="79.5" customHeight="1" x14ac:dyDescent="0.4">
      <c r="B30" s="4"/>
      <c r="C30" s="50"/>
      <c r="D30" s="37"/>
      <c r="E30" s="46" t="s">
        <v>242</v>
      </c>
      <c r="F30" s="232"/>
      <c r="G30" s="233"/>
      <c r="H30" s="233"/>
      <c r="I30" s="234"/>
      <c r="J30" s="235"/>
      <c r="K30" s="174"/>
      <c r="L30" s="245"/>
      <c r="M30" s="86" t="str">
        <f>IFERROR(VLOOKUP(M29,$O$64:$P$65,2,0),"")</f>
        <v/>
      </c>
      <c r="N30" s="82" t="str">
        <f>IFERROR(VLOOKUP(N29,$G$64:$H$67,2,0),"")</f>
        <v/>
      </c>
      <c r="O30" s="279"/>
      <c r="P30" s="270"/>
      <c r="Q30" s="271"/>
      <c r="R30" s="263"/>
      <c r="S30" s="6"/>
    </row>
    <row r="31" spans="2:19" ht="79.5" customHeight="1" x14ac:dyDescent="0.4">
      <c r="B31" s="4"/>
      <c r="C31" s="50"/>
      <c r="D31" s="37">
        <v>2</v>
      </c>
      <c r="E31" s="47"/>
      <c r="F31" s="236"/>
      <c r="G31" s="237"/>
      <c r="H31" s="237"/>
      <c r="I31" s="238"/>
      <c r="J31" s="239"/>
      <c r="K31" s="174" t="s">
        <v>32</v>
      </c>
      <c r="L31" s="246"/>
      <c r="M31" s="266"/>
      <c r="N31" s="284"/>
      <c r="O31" s="280"/>
      <c r="P31" s="272"/>
      <c r="Q31" s="269"/>
      <c r="R31" s="262"/>
      <c r="S31" s="6"/>
    </row>
    <row r="32" spans="2:19" ht="79.5" customHeight="1" x14ac:dyDescent="0.4">
      <c r="B32" s="4"/>
      <c r="C32" s="50"/>
      <c r="D32" s="37"/>
      <c r="E32" s="36" t="s">
        <v>242</v>
      </c>
      <c r="F32" s="232"/>
      <c r="G32" s="233"/>
      <c r="H32" s="233"/>
      <c r="I32" s="234"/>
      <c r="J32" s="235"/>
      <c r="K32" s="174"/>
      <c r="L32" s="245"/>
      <c r="M32" s="82" t="str">
        <f>IFERROR(VLOOKUP(M31,$O$64:$P$65,2,0),"")</f>
        <v/>
      </c>
      <c r="N32" s="82" t="str">
        <f>IFERROR(VLOOKUP(N31,$G$64:$H$67,2,0),"")</f>
        <v/>
      </c>
      <c r="O32" s="279"/>
      <c r="P32" s="273"/>
      <c r="Q32" s="271"/>
      <c r="R32" s="263"/>
      <c r="S32" s="6"/>
    </row>
    <row r="33" spans="2:19" ht="79.5" customHeight="1" x14ac:dyDescent="0.4">
      <c r="B33" s="4"/>
      <c r="C33" s="50"/>
      <c r="D33" s="37">
        <v>3</v>
      </c>
      <c r="E33" s="31"/>
      <c r="F33" s="236"/>
      <c r="G33" s="237"/>
      <c r="H33" s="237"/>
      <c r="I33" s="238"/>
      <c r="J33" s="239"/>
      <c r="K33" s="174" t="s">
        <v>32</v>
      </c>
      <c r="L33" s="246"/>
      <c r="M33" s="266"/>
      <c r="N33" s="284"/>
      <c r="O33" s="280"/>
      <c r="P33" s="268"/>
      <c r="Q33" s="269"/>
      <c r="R33" s="262"/>
      <c r="S33" s="6"/>
    </row>
    <row r="34" spans="2:19" ht="79.5" customHeight="1" x14ac:dyDescent="0.4">
      <c r="B34" s="4"/>
      <c r="C34" s="50"/>
      <c r="D34" s="37"/>
      <c r="E34" s="46" t="s">
        <v>242</v>
      </c>
      <c r="F34" s="232"/>
      <c r="G34" s="233"/>
      <c r="H34" s="233"/>
      <c r="I34" s="234"/>
      <c r="J34" s="235"/>
      <c r="K34" s="174"/>
      <c r="L34" s="245"/>
      <c r="M34" s="82" t="str">
        <f>IFERROR(VLOOKUP(M33,$O$64:$P$65,2,0),"")</f>
        <v/>
      </c>
      <c r="N34" s="82" t="str">
        <f>IFERROR(VLOOKUP(N33,$G$64:$H$67,2,0),"")</f>
        <v/>
      </c>
      <c r="O34" s="279"/>
      <c r="P34" s="270"/>
      <c r="Q34" s="271"/>
      <c r="R34" s="263"/>
      <c r="S34" s="6"/>
    </row>
    <row r="35" spans="2:19" ht="79.5" customHeight="1" x14ac:dyDescent="0.4">
      <c r="B35" s="4"/>
      <c r="C35" s="50"/>
      <c r="D35" s="37">
        <v>4</v>
      </c>
      <c r="E35" s="47"/>
      <c r="F35" s="236"/>
      <c r="G35" s="237"/>
      <c r="H35" s="237"/>
      <c r="I35" s="238"/>
      <c r="J35" s="239"/>
      <c r="K35" s="174" t="s">
        <v>32</v>
      </c>
      <c r="L35" s="246"/>
      <c r="M35" s="266"/>
      <c r="N35" s="284"/>
      <c r="O35" s="280"/>
      <c r="P35" s="272"/>
      <c r="Q35" s="269"/>
      <c r="R35" s="262"/>
      <c r="S35" s="6"/>
    </row>
    <row r="36" spans="2:19" ht="79.5" customHeight="1" x14ac:dyDescent="0.4">
      <c r="B36" s="4"/>
      <c r="C36" s="50"/>
      <c r="D36" s="37"/>
      <c r="E36" s="36" t="s">
        <v>242</v>
      </c>
      <c r="F36" s="232"/>
      <c r="G36" s="233"/>
      <c r="H36" s="233"/>
      <c r="I36" s="234"/>
      <c r="J36" s="235"/>
      <c r="K36" s="174"/>
      <c r="L36" s="245"/>
      <c r="M36" s="82" t="str">
        <f>IFERROR(VLOOKUP(M35,$O$64:$P$65,2,0),"")</f>
        <v/>
      </c>
      <c r="N36" s="82" t="str">
        <f>IFERROR(VLOOKUP(N35,$G$64:$H$67,2,0),"")</f>
        <v/>
      </c>
      <c r="O36" s="279"/>
      <c r="P36" s="273"/>
      <c r="Q36" s="271"/>
      <c r="R36" s="263"/>
      <c r="S36" s="6"/>
    </row>
    <row r="37" spans="2:19" ht="79.5" customHeight="1" x14ac:dyDescent="0.4">
      <c r="B37" s="4"/>
      <c r="C37" s="50"/>
      <c r="D37" s="37">
        <v>5</v>
      </c>
      <c r="E37" s="31"/>
      <c r="F37" s="236"/>
      <c r="G37" s="237"/>
      <c r="H37" s="237"/>
      <c r="I37" s="238"/>
      <c r="J37" s="239"/>
      <c r="K37" s="174" t="s">
        <v>32</v>
      </c>
      <c r="L37" s="246"/>
      <c r="M37" s="266"/>
      <c r="N37" s="284"/>
      <c r="O37" s="280"/>
      <c r="P37" s="268"/>
      <c r="Q37" s="269"/>
      <c r="R37" s="262"/>
      <c r="S37" s="6"/>
    </row>
    <row r="38" spans="2:19" ht="79.5" customHeight="1" x14ac:dyDescent="0.4">
      <c r="B38" s="4"/>
      <c r="C38" s="50"/>
      <c r="D38" s="37"/>
      <c r="E38" s="46" t="s">
        <v>242</v>
      </c>
      <c r="F38" s="232"/>
      <c r="G38" s="233"/>
      <c r="H38" s="233"/>
      <c r="I38" s="234"/>
      <c r="J38" s="235"/>
      <c r="K38" s="174"/>
      <c r="L38" s="245"/>
      <c r="M38" s="82" t="str">
        <f>IFERROR(VLOOKUP(M37,$O$64:$P$65,2,0),"")</f>
        <v/>
      </c>
      <c r="N38" s="82" t="str">
        <f>IFERROR(VLOOKUP(N37,$G$64:$H$67,2,0),"")</f>
        <v/>
      </c>
      <c r="O38" s="279"/>
      <c r="P38" s="270"/>
      <c r="Q38" s="271"/>
      <c r="R38" s="263"/>
      <c r="S38" s="6"/>
    </row>
    <row r="39" spans="2:19" ht="79.5" customHeight="1" x14ac:dyDescent="0.4">
      <c r="B39" s="4"/>
      <c r="C39" s="50"/>
      <c r="D39" s="37">
        <v>6</v>
      </c>
      <c r="E39" s="47"/>
      <c r="F39" s="236"/>
      <c r="G39" s="237"/>
      <c r="H39" s="237"/>
      <c r="I39" s="238"/>
      <c r="J39" s="239"/>
      <c r="K39" s="174" t="s">
        <v>32</v>
      </c>
      <c r="L39" s="246"/>
      <c r="M39" s="266"/>
      <c r="N39" s="284"/>
      <c r="O39" s="280"/>
      <c r="P39" s="272"/>
      <c r="Q39" s="269"/>
      <c r="R39" s="262"/>
      <c r="S39" s="6"/>
    </row>
    <row r="40" spans="2:19" ht="79.5" customHeight="1" x14ac:dyDescent="0.4">
      <c r="B40" s="4"/>
      <c r="C40" s="50"/>
      <c r="D40" s="37"/>
      <c r="E40" s="36" t="s">
        <v>242</v>
      </c>
      <c r="F40" s="232"/>
      <c r="G40" s="233"/>
      <c r="H40" s="233"/>
      <c r="I40" s="234"/>
      <c r="J40" s="235"/>
      <c r="K40" s="174"/>
      <c r="L40" s="245"/>
      <c r="M40" s="82" t="str">
        <f>IFERROR(VLOOKUP(M39,$O$64:$P$65,2,0),"")</f>
        <v/>
      </c>
      <c r="N40" s="82" t="str">
        <f>IFERROR(VLOOKUP(N39,$G$64:$H$67,2,0),"")</f>
        <v/>
      </c>
      <c r="O40" s="279"/>
      <c r="P40" s="273"/>
      <c r="Q40" s="271"/>
      <c r="R40" s="263"/>
      <c r="S40" s="6"/>
    </row>
    <row r="41" spans="2:19" ht="79.5" customHeight="1" x14ac:dyDescent="0.4">
      <c r="B41" s="4"/>
      <c r="C41" s="50"/>
      <c r="D41" s="37">
        <v>7</v>
      </c>
      <c r="E41" s="31"/>
      <c r="F41" s="236"/>
      <c r="G41" s="237"/>
      <c r="H41" s="237"/>
      <c r="I41" s="238"/>
      <c r="J41" s="239"/>
      <c r="K41" s="174" t="s">
        <v>32</v>
      </c>
      <c r="L41" s="246"/>
      <c r="M41" s="266"/>
      <c r="N41" s="284"/>
      <c r="O41" s="280"/>
      <c r="P41" s="268"/>
      <c r="Q41" s="269"/>
      <c r="R41" s="262"/>
      <c r="S41" s="6"/>
    </row>
    <row r="42" spans="2:19" ht="79.5" customHeight="1" x14ac:dyDescent="0.4">
      <c r="B42" s="4"/>
      <c r="C42" s="50"/>
      <c r="D42" s="37"/>
      <c r="E42" s="46" t="s">
        <v>242</v>
      </c>
      <c r="F42" s="232"/>
      <c r="G42" s="233"/>
      <c r="H42" s="233"/>
      <c r="I42" s="234"/>
      <c r="J42" s="235"/>
      <c r="K42" s="174"/>
      <c r="L42" s="245"/>
      <c r="M42" s="82" t="str">
        <f>IFERROR(VLOOKUP(M41,$O$64:$P$65,2,0),"")</f>
        <v/>
      </c>
      <c r="N42" s="82" t="str">
        <f>IFERROR(VLOOKUP(N41,$G$64:$H$67,2,0),"")</f>
        <v/>
      </c>
      <c r="O42" s="279"/>
      <c r="P42" s="270"/>
      <c r="Q42" s="271"/>
      <c r="R42" s="263"/>
      <c r="S42" s="6"/>
    </row>
    <row r="43" spans="2:19" ht="79.5" customHeight="1" x14ac:dyDescent="0.4">
      <c r="B43" s="4"/>
      <c r="C43" s="50"/>
      <c r="D43" s="37">
        <v>8</v>
      </c>
      <c r="E43" s="47"/>
      <c r="F43" s="236"/>
      <c r="G43" s="237"/>
      <c r="H43" s="237"/>
      <c r="I43" s="238"/>
      <c r="J43" s="239"/>
      <c r="K43" s="174" t="s">
        <v>32</v>
      </c>
      <c r="L43" s="246"/>
      <c r="M43" s="266"/>
      <c r="N43" s="284"/>
      <c r="O43" s="280"/>
      <c r="P43" s="272"/>
      <c r="Q43" s="269"/>
      <c r="R43" s="262"/>
      <c r="S43" s="6"/>
    </row>
    <row r="44" spans="2:19" ht="79.5" customHeight="1" x14ac:dyDescent="0.4">
      <c r="B44" s="4"/>
      <c r="C44" s="50"/>
      <c r="D44" s="37"/>
      <c r="E44" s="36" t="s">
        <v>242</v>
      </c>
      <c r="F44" s="232"/>
      <c r="G44" s="233"/>
      <c r="H44" s="233"/>
      <c r="I44" s="234"/>
      <c r="J44" s="235"/>
      <c r="K44" s="174"/>
      <c r="L44" s="245"/>
      <c r="M44" s="82" t="str">
        <f>IFERROR(VLOOKUP(M43,$O$64:$P$65,2,0),"")</f>
        <v/>
      </c>
      <c r="N44" s="82" t="str">
        <f>IFERROR(VLOOKUP(N43,$G$64:$H$67,2,0),"")</f>
        <v/>
      </c>
      <c r="O44" s="279"/>
      <c r="P44" s="273"/>
      <c r="Q44" s="271"/>
      <c r="R44" s="263"/>
      <c r="S44" s="6"/>
    </row>
    <row r="45" spans="2:19" ht="79.5" customHeight="1" x14ac:dyDescent="0.4">
      <c r="B45" s="4"/>
      <c r="C45" s="50"/>
      <c r="D45" s="37">
        <v>9</v>
      </c>
      <c r="E45" s="31"/>
      <c r="F45" s="236"/>
      <c r="G45" s="237"/>
      <c r="H45" s="237"/>
      <c r="I45" s="238"/>
      <c r="J45" s="239"/>
      <c r="K45" s="174" t="s">
        <v>32</v>
      </c>
      <c r="L45" s="246"/>
      <c r="M45" s="266"/>
      <c r="N45" s="284"/>
      <c r="O45" s="280"/>
      <c r="P45" s="268"/>
      <c r="Q45" s="269"/>
      <c r="R45" s="262"/>
      <c r="S45" s="6"/>
    </row>
    <row r="46" spans="2:19" ht="79.5" customHeight="1" x14ac:dyDescent="0.4">
      <c r="B46" s="4"/>
      <c r="C46" s="50"/>
      <c r="D46" s="37"/>
      <c r="E46" s="46" t="s">
        <v>242</v>
      </c>
      <c r="F46" s="232"/>
      <c r="G46" s="233"/>
      <c r="H46" s="233"/>
      <c r="I46" s="234"/>
      <c r="J46" s="235"/>
      <c r="K46" s="174"/>
      <c r="L46" s="245"/>
      <c r="M46" s="82" t="str">
        <f>IFERROR(VLOOKUP(M45,$O$64:$P$65,2,0),"")</f>
        <v/>
      </c>
      <c r="N46" s="82" t="str">
        <f>IFERROR(VLOOKUP(N45,$G$64:$H$67,2,0),"")</f>
        <v/>
      </c>
      <c r="O46" s="279"/>
      <c r="P46" s="270"/>
      <c r="Q46" s="271"/>
      <c r="R46" s="263"/>
      <c r="S46" s="6"/>
    </row>
    <row r="47" spans="2:19" ht="79.5" customHeight="1" x14ac:dyDescent="0.4">
      <c r="B47" s="4"/>
      <c r="C47" s="50"/>
      <c r="D47" s="37">
        <v>10</v>
      </c>
      <c r="E47" s="47"/>
      <c r="F47" s="236"/>
      <c r="G47" s="237"/>
      <c r="H47" s="237"/>
      <c r="I47" s="238"/>
      <c r="J47" s="239"/>
      <c r="K47" s="174" t="s">
        <v>32</v>
      </c>
      <c r="L47" s="246"/>
      <c r="M47" s="266"/>
      <c r="N47" s="284"/>
      <c r="O47" s="280"/>
      <c r="P47" s="272"/>
      <c r="Q47" s="269"/>
      <c r="R47" s="262"/>
      <c r="S47" s="6"/>
    </row>
    <row r="48" spans="2:19" ht="79.5" customHeight="1" x14ac:dyDescent="0.4">
      <c r="B48" s="4"/>
      <c r="C48" s="50"/>
      <c r="D48" s="37"/>
      <c r="E48" s="36" t="s">
        <v>242</v>
      </c>
      <c r="F48" s="232"/>
      <c r="G48" s="233"/>
      <c r="H48" s="233"/>
      <c r="I48" s="234"/>
      <c r="J48" s="235"/>
      <c r="K48" s="174"/>
      <c r="L48" s="245"/>
      <c r="M48" s="82" t="str">
        <f>IFERROR(VLOOKUP(M47,$O$64:$P$65,2,0),"")</f>
        <v/>
      </c>
      <c r="N48" s="82" t="str">
        <f>IFERROR(VLOOKUP(N47,$G$64:$H$67,2,0),"")</f>
        <v/>
      </c>
      <c r="O48" s="279"/>
      <c r="P48" s="273"/>
      <c r="Q48" s="271"/>
      <c r="R48" s="263"/>
      <c r="S48" s="6"/>
    </row>
    <row r="49" spans="2:19" ht="79.5" customHeight="1" x14ac:dyDescent="0.4">
      <c r="B49" s="4"/>
      <c r="C49" s="50"/>
      <c r="D49" s="37">
        <v>11</v>
      </c>
      <c r="E49" s="31"/>
      <c r="F49" s="236"/>
      <c r="G49" s="237"/>
      <c r="H49" s="237"/>
      <c r="I49" s="238"/>
      <c r="J49" s="239"/>
      <c r="K49" s="174" t="s">
        <v>32</v>
      </c>
      <c r="L49" s="246"/>
      <c r="M49" s="266"/>
      <c r="N49" s="284"/>
      <c r="O49" s="280"/>
      <c r="P49" s="268"/>
      <c r="Q49" s="269"/>
      <c r="R49" s="262"/>
      <c r="S49" s="6"/>
    </row>
    <row r="50" spans="2:19" ht="79.5" customHeight="1" x14ac:dyDescent="0.4">
      <c r="B50" s="4"/>
      <c r="C50" s="50"/>
      <c r="D50" s="37"/>
      <c r="E50" s="46" t="s">
        <v>242</v>
      </c>
      <c r="F50" s="232"/>
      <c r="G50" s="233"/>
      <c r="H50" s="233"/>
      <c r="I50" s="234"/>
      <c r="J50" s="235"/>
      <c r="K50" s="174"/>
      <c r="L50" s="245"/>
      <c r="M50" s="82" t="str">
        <f>IFERROR(VLOOKUP(M49,$O$64:$P$65,2,0),"")</f>
        <v/>
      </c>
      <c r="N50" s="82" t="str">
        <f>IFERROR(VLOOKUP(N49,$G$64:$H$67,2,0),"")</f>
        <v/>
      </c>
      <c r="O50" s="279"/>
      <c r="P50" s="270"/>
      <c r="Q50" s="271"/>
      <c r="R50" s="263"/>
      <c r="S50" s="6"/>
    </row>
    <row r="51" spans="2:19" ht="79.5" customHeight="1" x14ac:dyDescent="0.4">
      <c r="B51" s="4"/>
      <c r="C51" s="50"/>
      <c r="D51" s="37">
        <v>12</v>
      </c>
      <c r="E51" s="47"/>
      <c r="F51" s="236"/>
      <c r="G51" s="237"/>
      <c r="H51" s="237"/>
      <c r="I51" s="238"/>
      <c r="J51" s="239"/>
      <c r="K51" s="174" t="s">
        <v>32</v>
      </c>
      <c r="L51" s="246"/>
      <c r="M51" s="266"/>
      <c r="N51" s="284"/>
      <c r="O51" s="280"/>
      <c r="P51" s="272"/>
      <c r="Q51" s="269"/>
      <c r="R51" s="262"/>
      <c r="S51" s="6"/>
    </row>
    <row r="52" spans="2:19" ht="79.5" customHeight="1" x14ac:dyDescent="0.4">
      <c r="B52" s="4"/>
      <c r="C52" s="50"/>
      <c r="D52" s="37"/>
      <c r="E52" s="36" t="s">
        <v>242</v>
      </c>
      <c r="F52" s="232"/>
      <c r="G52" s="233"/>
      <c r="H52" s="233"/>
      <c r="I52" s="234"/>
      <c r="J52" s="235"/>
      <c r="K52" s="174"/>
      <c r="L52" s="245"/>
      <c r="M52" s="82" t="str">
        <f>IFERROR(VLOOKUP(M51,$O$64:$P$65,2,0),"")</f>
        <v/>
      </c>
      <c r="N52" s="82" t="str">
        <f>IFERROR(VLOOKUP(N51,$G$64:$H$67,2,0),"")</f>
        <v/>
      </c>
      <c r="O52" s="279"/>
      <c r="P52" s="273"/>
      <c r="Q52" s="271"/>
      <c r="R52" s="263"/>
      <c r="S52" s="6"/>
    </row>
    <row r="53" spans="2:19" ht="79.5" customHeight="1" x14ac:dyDescent="0.4">
      <c r="B53" s="4"/>
      <c r="C53" s="50"/>
      <c r="D53" s="37">
        <v>13</v>
      </c>
      <c r="E53" s="31"/>
      <c r="F53" s="236"/>
      <c r="G53" s="237"/>
      <c r="H53" s="237"/>
      <c r="I53" s="238"/>
      <c r="J53" s="239"/>
      <c r="K53" s="174" t="s">
        <v>32</v>
      </c>
      <c r="L53" s="246"/>
      <c r="M53" s="266"/>
      <c r="N53" s="284"/>
      <c r="O53" s="280"/>
      <c r="P53" s="268"/>
      <c r="Q53" s="269"/>
      <c r="R53" s="262"/>
      <c r="S53" s="6"/>
    </row>
    <row r="54" spans="2:19" ht="79.5" customHeight="1" x14ac:dyDescent="0.4">
      <c r="B54" s="4"/>
      <c r="C54" s="50"/>
      <c r="D54" s="37"/>
      <c r="E54" s="46" t="s">
        <v>242</v>
      </c>
      <c r="F54" s="232"/>
      <c r="G54" s="233"/>
      <c r="H54" s="233"/>
      <c r="I54" s="234"/>
      <c r="J54" s="235"/>
      <c r="K54" s="174"/>
      <c r="L54" s="245"/>
      <c r="M54" s="82" t="str">
        <f>IFERROR(VLOOKUP(M53,$O$64:$P$65,2,0),"")</f>
        <v/>
      </c>
      <c r="N54" s="82" t="str">
        <f>IFERROR(VLOOKUP(N53,$G$64:$H$67,2,0),"")</f>
        <v/>
      </c>
      <c r="O54" s="279"/>
      <c r="P54" s="270"/>
      <c r="Q54" s="271"/>
      <c r="R54" s="263"/>
      <c r="S54" s="6"/>
    </row>
    <row r="55" spans="2:19" ht="79.5" customHeight="1" x14ac:dyDescent="0.4">
      <c r="B55" s="4"/>
      <c r="C55" s="50"/>
      <c r="D55" s="37">
        <v>14</v>
      </c>
      <c r="E55" s="47"/>
      <c r="F55" s="236"/>
      <c r="G55" s="237"/>
      <c r="H55" s="237"/>
      <c r="I55" s="238"/>
      <c r="J55" s="239"/>
      <c r="K55" s="174" t="s">
        <v>32</v>
      </c>
      <c r="L55" s="246"/>
      <c r="M55" s="266"/>
      <c r="N55" s="284"/>
      <c r="O55" s="280"/>
      <c r="P55" s="272"/>
      <c r="Q55" s="269"/>
      <c r="R55" s="262"/>
      <c r="S55" s="6"/>
    </row>
    <row r="56" spans="2:19" ht="79.5" customHeight="1" x14ac:dyDescent="0.4">
      <c r="B56" s="4"/>
      <c r="C56" s="50"/>
      <c r="D56" s="37"/>
      <c r="E56" s="36" t="s">
        <v>242</v>
      </c>
      <c r="F56" s="232"/>
      <c r="G56" s="233"/>
      <c r="H56" s="233"/>
      <c r="I56" s="234"/>
      <c r="J56" s="235"/>
      <c r="K56" s="174"/>
      <c r="L56" s="245"/>
      <c r="M56" s="82" t="str">
        <f>IFERROR(VLOOKUP(M55,$O$64:$P$65,2,0),"")</f>
        <v/>
      </c>
      <c r="N56" s="82" t="str">
        <f>IFERROR(VLOOKUP(N55,$G$64:$H$67,2,0),"")</f>
        <v/>
      </c>
      <c r="O56" s="279"/>
      <c r="P56" s="273"/>
      <c r="Q56" s="271"/>
      <c r="R56" s="263"/>
      <c r="S56" s="6"/>
    </row>
    <row r="57" spans="2:19" ht="79.5" customHeight="1" x14ac:dyDescent="0.4">
      <c r="B57" s="4"/>
      <c r="C57" s="50"/>
      <c r="D57" s="37">
        <v>15</v>
      </c>
      <c r="E57" s="47"/>
      <c r="F57" s="236"/>
      <c r="G57" s="237"/>
      <c r="H57" s="237"/>
      <c r="I57" s="238"/>
      <c r="J57" s="239"/>
      <c r="K57" s="174" t="s">
        <v>32</v>
      </c>
      <c r="L57" s="246"/>
      <c r="M57" s="266"/>
      <c r="N57" s="284"/>
      <c r="O57" s="280"/>
      <c r="P57" s="272"/>
      <c r="Q57" s="269"/>
      <c r="R57" s="262"/>
      <c r="S57" s="6"/>
    </row>
    <row r="58" spans="2:19" ht="79.5" customHeight="1" thickBot="1" x14ac:dyDescent="0.45">
      <c r="B58" s="4"/>
      <c r="C58" s="50"/>
      <c r="D58" s="37"/>
      <c r="E58" s="36" t="s">
        <v>242</v>
      </c>
      <c r="F58" s="240"/>
      <c r="G58" s="241"/>
      <c r="H58" s="241"/>
      <c r="I58" s="242"/>
      <c r="J58" s="243"/>
      <c r="K58" s="174"/>
      <c r="L58" s="247"/>
      <c r="M58" s="84" t="str">
        <f>IFERROR(VLOOKUP(M57,$O$64:$P$65,2,0),"")</f>
        <v/>
      </c>
      <c r="N58" s="84" t="str">
        <f>IFERROR(VLOOKUP(N57,$G$64:$H$67,2,0),"")</f>
        <v/>
      </c>
      <c r="O58" s="281"/>
      <c r="P58" s="273"/>
      <c r="Q58" s="271"/>
      <c r="R58" s="263"/>
      <c r="S58" s="6"/>
    </row>
    <row r="59" spans="2:19" ht="19.5" thickTop="1" x14ac:dyDescent="0.4">
      <c r="B59" s="4"/>
      <c r="C59" s="50"/>
      <c r="D59" s="50"/>
      <c r="E59" s="50"/>
      <c r="F59" s="50"/>
      <c r="G59" s="50"/>
      <c r="H59" s="188" t="s">
        <v>55</v>
      </c>
      <c r="I59" s="188"/>
      <c r="J59" s="60">
        <f>SUM(J29:J58)</f>
        <v>0</v>
      </c>
      <c r="K59" s="35" t="s">
        <v>32</v>
      </c>
      <c r="L59" s="50"/>
      <c r="M59" s="50"/>
      <c r="N59" s="50"/>
      <c r="O59" s="50"/>
      <c r="P59" s="50"/>
      <c r="Q59" s="50"/>
      <c r="R59" s="50"/>
      <c r="S59" s="6"/>
    </row>
    <row r="60" spans="2:19" hidden="1" x14ac:dyDescent="0.4">
      <c r="B60" s="4"/>
      <c r="C60" s="50"/>
      <c r="D60" s="50"/>
      <c r="E60" s="50"/>
      <c r="F60" s="50"/>
      <c r="G60" s="50"/>
      <c r="H60" s="50"/>
      <c r="I60" s="50"/>
      <c r="J60" s="50"/>
      <c r="K60" s="10"/>
      <c r="L60" s="50"/>
      <c r="M60" s="50"/>
      <c r="N60" s="50"/>
      <c r="O60" s="50"/>
      <c r="P60" s="50"/>
      <c r="Q60" s="50"/>
      <c r="R60" s="50"/>
      <c r="S60" s="6"/>
    </row>
    <row r="61" spans="2:19" ht="19.5" hidden="1" thickBot="1" x14ac:dyDescent="0.45">
      <c r="B61" s="4"/>
      <c r="C61" s="50"/>
      <c r="D61" s="50"/>
      <c r="E61" s="50"/>
      <c r="F61" s="65" t="s">
        <v>34</v>
      </c>
      <c r="G61" s="50"/>
      <c r="H61" s="50"/>
      <c r="I61" s="50"/>
      <c r="J61" s="50"/>
      <c r="K61" s="10"/>
      <c r="L61" s="50"/>
      <c r="M61" s="50"/>
      <c r="N61" s="50"/>
      <c r="O61" s="50"/>
      <c r="P61" s="50"/>
      <c r="Q61" s="50"/>
      <c r="R61" s="50"/>
      <c r="S61" s="6"/>
    </row>
    <row r="62" spans="2:19" s="19" customFormat="1" hidden="1" x14ac:dyDescent="0.4">
      <c r="B62" s="66"/>
      <c r="C62" s="10"/>
      <c r="D62" s="10"/>
      <c r="E62" s="10"/>
      <c r="F62" s="68" t="s">
        <v>35</v>
      </c>
      <c r="G62" s="115"/>
      <c r="H62" s="115"/>
      <c r="I62" s="69"/>
      <c r="J62" s="180" t="s">
        <v>114</v>
      </c>
      <c r="K62" s="180"/>
      <c r="L62" s="180"/>
      <c r="M62" s="181" t="s">
        <v>114</v>
      </c>
      <c r="N62" s="182"/>
      <c r="O62" s="183" t="s">
        <v>38</v>
      </c>
      <c r="P62" s="184"/>
      <c r="Q62" s="10"/>
      <c r="R62" s="10"/>
      <c r="S62" s="67"/>
    </row>
    <row r="63" spans="2:19" hidden="1" x14ac:dyDescent="0.4">
      <c r="B63" s="4"/>
      <c r="C63" s="50"/>
      <c r="D63" s="50"/>
      <c r="E63" s="50"/>
      <c r="F63" s="177" t="s">
        <v>39</v>
      </c>
      <c r="G63" s="79" t="s">
        <v>41</v>
      </c>
      <c r="H63" s="79" t="s">
        <v>40</v>
      </c>
      <c r="I63" s="79"/>
      <c r="J63" s="79" t="s">
        <v>40</v>
      </c>
      <c r="K63" s="79"/>
      <c r="L63" s="79" t="s">
        <v>41</v>
      </c>
      <c r="M63" s="79"/>
      <c r="N63" s="79"/>
      <c r="O63" s="80" t="s">
        <v>41</v>
      </c>
      <c r="P63" s="81" t="s">
        <v>42</v>
      </c>
      <c r="Q63" s="50"/>
      <c r="R63" s="50"/>
      <c r="S63" s="6"/>
    </row>
    <row r="64" spans="2:19" hidden="1" x14ac:dyDescent="0.4">
      <c r="B64" s="4"/>
      <c r="C64" s="50"/>
      <c r="D64" s="50"/>
      <c r="E64" s="50"/>
      <c r="F64" s="178"/>
      <c r="G64" s="103" t="s">
        <v>44</v>
      </c>
      <c r="H64" s="103" t="s">
        <v>121</v>
      </c>
      <c r="I64" s="70"/>
      <c r="J64" s="70"/>
      <c r="K64" s="71"/>
      <c r="L64" s="70"/>
      <c r="M64" s="70"/>
      <c r="N64" s="70"/>
      <c r="O64" s="72" t="s">
        <v>46</v>
      </c>
      <c r="P64" s="74" t="s">
        <v>45</v>
      </c>
      <c r="Q64" s="50"/>
      <c r="R64" s="50"/>
      <c r="S64" s="6"/>
    </row>
    <row r="65" spans="2:19" hidden="1" x14ac:dyDescent="0.4">
      <c r="B65" s="4"/>
      <c r="C65" s="50"/>
      <c r="D65" s="50"/>
      <c r="E65" s="50"/>
      <c r="F65" s="178"/>
      <c r="G65" s="103" t="s">
        <v>48</v>
      </c>
      <c r="H65" s="103" t="s">
        <v>122</v>
      </c>
      <c r="I65" s="70"/>
      <c r="J65" s="70"/>
      <c r="K65" s="71"/>
      <c r="L65" s="70"/>
      <c r="M65" s="70"/>
      <c r="N65" s="70"/>
      <c r="O65" s="72" t="s">
        <v>50</v>
      </c>
      <c r="P65" s="74" t="s">
        <v>49</v>
      </c>
      <c r="Q65" s="50"/>
      <c r="R65" s="50"/>
      <c r="S65" s="6"/>
    </row>
    <row r="66" spans="2:19" hidden="1" x14ac:dyDescent="0.4">
      <c r="B66" s="4"/>
      <c r="C66" s="50"/>
      <c r="D66" s="50"/>
      <c r="E66" s="50"/>
      <c r="F66" s="178"/>
      <c r="G66" s="103" t="s">
        <v>52</v>
      </c>
      <c r="H66" s="103" t="s">
        <v>51</v>
      </c>
      <c r="I66" s="70"/>
      <c r="J66" s="70"/>
      <c r="K66" s="71"/>
      <c r="L66" s="70"/>
      <c r="M66" s="70"/>
      <c r="N66" s="70"/>
      <c r="O66" s="72"/>
      <c r="P66" s="74"/>
      <c r="Q66" s="50"/>
      <c r="R66" s="50"/>
      <c r="S66" s="6"/>
    </row>
    <row r="67" spans="2:19" hidden="1" x14ac:dyDescent="0.4">
      <c r="B67" s="4"/>
      <c r="C67" s="50"/>
      <c r="D67" s="50"/>
      <c r="E67" s="50"/>
      <c r="F67" s="178"/>
      <c r="G67" s="103" t="s">
        <v>54</v>
      </c>
      <c r="H67" s="103" t="s">
        <v>53</v>
      </c>
      <c r="I67" s="70"/>
      <c r="J67" s="70"/>
      <c r="K67" s="71"/>
      <c r="L67" s="70"/>
      <c r="M67" s="70"/>
      <c r="N67" s="70"/>
      <c r="O67" s="72"/>
      <c r="P67" s="74"/>
      <c r="Q67" s="50"/>
      <c r="R67" s="50"/>
      <c r="S67" s="6"/>
    </row>
    <row r="68" spans="2:19" hidden="1" x14ac:dyDescent="0.4">
      <c r="B68" s="4"/>
      <c r="C68" s="50"/>
      <c r="D68" s="50"/>
      <c r="E68" s="50"/>
      <c r="F68" s="178"/>
      <c r="G68" s="103"/>
      <c r="H68" s="103"/>
      <c r="I68" s="70"/>
      <c r="J68" s="70"/>
      <c r="K68" s="71"/>
      <c r="L68" s="70"/>
      <c r="M68" s="70"/>
      <c r="N68" s="70"/>
      <c r="O68" s="72"/>
      <c r="P68" s="74"/>
      <c r="Q68" s="50"/>
      <c r="R68" s="50"/>
      <c r="S68" s="6"/>
    </row>
    <row r="69" spans="2:19" hidden="1" x14ac:dyDescent="0.4">
      <c r="B69" s="4"/>
      <c r="C69" s="50"/>
      <c r="D69" s="50"/>
      <c r="E69" s="50"/>
      <c r="F69" s="178"/>
      <c r="G69" s="70"/>
      <c r="H69" s="70"/>
      <c r="I69" s="70"/>
      <c r="J69" s="70"/>
      <c r="K69" s="71"/>
      <c r="L69" s="70"/>
      <c r="M69" s="70"/>
      <c r="N69" s="70"/>
      <c r="O69" s="72"/>
      <c r="P69" s="74"/>
      <c r="Q69" s="50"/>
      <c r="R69" s="50"/>
      <c r="S69" s="6"/>
    </row>
    <row r="70" spans="2:19" hidden="1" x14ac:dyDescent="0.4">
      <c r="B70" s="4"/>
      <c r="C70" s="50"/>
      <c r="D70" s="50"/>
      <c r="E70" s="50"/>
      <c r="F70" s="178"/>
      <c r="G70" s="70"/>
      <c r="H70" s="70"/>
      <c r="I70" s="70"/>
      <c r="J70" s="70"/>
      <c r="K70" s="71"/>
      <c r="L70" s="70"/>
      <c r="M70" s="70"/>
      <c r="N70" s="70"/>
      <c r="O70" s="72"/>
      <c r="P70" s="74"/>
      <c r="Q70" s="50"/>
      <c r="R70" s="50"/>
      <c r="S70" s="6"/>
    </row>
    <row r="71" spans="2:19" hidden="1" x14ac:dyDescent="0.4">
      <c r="B71" s="4"/>
      <c r="C71" s="50"/>
      <c r="D71" s="50"/>
      <c r="E71" s="50"/>
      <c r="F71" s="178"/>
      <c r="G71" s="70"/>
      <c r="H71" s="70"/>
      <c r="I71" s="70"/>
      <c r="J71" s="70"/>
      <c r="K71" s="71"/>
      <c r="L71" s="70"/>
      <c r="M71" s="70"/>
      <c r="N71" s="70"/>
      <c r="O71" s="72"/>
      <c r="P71" s="74"/>
      <c r="Q71" s="50"/>
      <c r="R71" s="50"/>
      <c r="S71" s="6"/>
    </row>
    <row r="72" spans="2:19" hidden="1" x14ac:dyDescent="0.4">
      <c r="B72" s="4"/>
      <c r="C72" s="50"/>
      <c r="D72" s="50"/>
      <c r="E72" s="50"/>
      <c r="F72" s="178"/>
      <c r="G72" s="70"/>
      <c r="H72" s="70"/>
      <c r="I72" s="70"/>
      <c r="J72" s="70"/>
      <c r="K72" s="71"/>
      <c r="L72" s="70"/>
      <c r="M72" s="70"/>
      <c r="N72" s="70"/>
      <c r="O72" s="72"/>
      <c r="P72" s="74"/>
      <c r="Q72" s="50"/>
      <c r="R72" s="50"/>
      <c r="S72" s="6"/>
    </row>
    <row r="73" spans="2:19" hidden="1" x14ac:dyDescent="0.4">
      <c r="B73" s="4"/>
      <c r="C73" s="50"/>
      <c r="D73" s="50"/>
      <c r="E73" s="50"/>
      <c r="F73" s="178"/>
      <c r="G73" s="70"/>
      <c r="H73" s="70"/>
      <c r="I73" s="70"/>
      <c r="J73" s="70"/>
      <c r="K73" s="71"/>
      <c r="L73" s="70"/>
      <c r="M73" s="70"/>
      <c r="N73" s="70"/>
      <c r="O73" s="72"/>
      <c r="P73" s="74"/>
      <c r="Q73" s="50"/>
      <c r="R73" s="50"/>
      <c r="S73" s="6"/>
    </row>
    <row r="74" spans="2:19" hidden="1" x14ac:dyDescent="0.4">
      <c r="B74" s="4"/>
      <c r="C74" s="50"/>
      <c r="D74" s="50"/>
      <c r="E74" s="50"/>
      <c r="F74" s="178"/>
      <c r="G74" s="70"/>
      <c r="H74" s="70"/>
      <c r="I74" s="70"/>
      <c r="J74" s="70"/>
      <c r="K74" s="71"/>
      <c r="L74" s="70"/>
      <c r="M74" s="70"/>
      <c r="N74" s="70"/>
      <c r="O74" s="72"/>
      <c r="P74" s="74"/>
      <c r="Q74" s="50"/>
      <c r="R74" s="50"/>
      <c r="S74" s="6"/>
    </row>
    <row r="75" spans="2:19" hidden="1" x14ac:dyDescent="0.4">
      <c r="B75" s="4"/>
      <c r="C75" s="50"/>
      <c r="D75" s="50"/>
      <c r="E75" s="50"/>
      <c r="F75" s="178"/>
      <c r="G75" s="70"/>
      <c r="H75" s="70"/>
      <c r="I75" s="70"/>
      <c r="J75" s="70"/>
      <c r="K75" s="71"/>
      <c r="L75" s="70"/>
      <c r="M75" s="70"/>
      <c r="N75" s="70"/>
      <c r="O75" s="72"/>
      <c r="P75" s="74"/>
      <c r="Q75" s="50"/>
      <c r="R75" s="50"/>
      <c r="S75" s="6"/>
    </row>
    <row r="76" spans="2:19" hidden="1" x14ac:dyDescent="0.4">
      <c r="B76" s="4"/>
      <c r="C76" s="50"/>
      <c r="D76" s="50"/>
      <c r="E76" s="50"/>
      <c r="F76" s="178"/>
      <c r="G76" s="70"/>
      <c r="H76" s="70"/>
      <c r="I76" s="70"/>
      <c r="J76" s="70"/>
      <c r="K76" s="71"/>
      <c r="L76" s="70"/>
      <c r="M76" s="70"/>
      <c r="N76" s="70"/>
      <c r="O76" s="72"/>
      <c r="P76" s="74"/>
      <c r="Q76" s="50"/>
      <c r="R76" s="50"/>
      <c r="S76" s="6"/>
    </row>
    <row r="77" spans="2:19" ht="19.5" hidden="1" thickBot="1" x14ac:dyDescent="0.45">
      <c r="B77" s="4"/>
      <c r="C77" s="50"/>
      <c r="D77" s="50"/>
      <c r="E77" s="50"/>
      <c r="F77" s="179"/>
      <c r="G77" s="75"/>
      <c r="H77" s="75"/>
      <c r="I77" s="75"/>
      <c r="J77" s="75"/>
      <c r="K77" s="76"/>
      <c r="L77" s="75"/>
      <c r="M77" s="75"/>
      <c r="N77" s="75"/>
      <c r="O77" s="77"/>
      <c r="P77" s="78"/>
      <c r="Q77" s="50"/>
      <c r="R77" s="50"/>
      <c r="S77" s="6"/>
    </row>
    <row r="78" spans="2:19" ht="19.5" thickBot="1" x14ac:dyDescent="0.45">
      <c r="B78" s="7"/>
      <c r="C78" s="8"/>
      <c r="D78" s="8"/>
      <c r="E78" s="8"/>
      <c r="F78" s="8"/>
      <c r="G78" s="8"/>
      <c r="H78" s="8"/>
      <c r="I78" s="8"/>
      <c r="J78" s="8"/>
      <c r="K78" s="56"/>
      <c r="L78" s="8"/>
      <c r="M78" s="8"/>
      <c r="N78" s="8"/>
      <c r="O78" s="8"/>
      <c r="P78" s="8"/>
      <c r="Q78" s="8"/>
      <c r="R78" s="8"/>
      <c r="S78" s="9"/>
    </row>
  </sheetData>
  <sheetProtection algorithmName="SHA-512" hashValue="pz6nglq8b3zdkG0frQhgMJa641O9pG92ajGX8GkZUHxTOFauawc+xqGTVvvHgLwAqnW6HY+MHHcZqDqu5dY/CQ==" saltValue="i4SIQaw6GFWrs52/5oSWiA==" spinCount="100000" sheet="1" objects="1" scenarios="1" selectLockedCells="1"/>
  <mergeCells count="149">
    <mergeCell ref="F63:F77"/>
    <mergeCell ref="R57:R58"/>
    <mergeCell ref="F58:I58"/>
    <mergeCell ref="H59:I59"/>
    <mergeCell ref="J62:L62"/>
    <mergeCell ref="M62:N62"/>
    <mergeCell ref="O62:P62"/>
    <mergeCell ref="F57:I57"/>
    <mergeCell ref="J57:J58"/>
    <mergeCell ref="K57:K58"/>
    <mergeCell ref="L57:L58"/>
    <mergeCell ref="O57:O58"/>
    <mergeCell ref="Q57:Q58"/>
    <mergeCell ref="R53:R54"/>
    <mergeCell ref="F54:I54"/>
    <mergeCell ref="F55:I55"/>
    <mergeCell ref="J55:J56"/>
    <mergeCell ref="K55:K56"/>
    <mergeCell ref="L55:L56"/>
    <mergeCell ref="O55:O56"/>
    <mergeCell ref="Q55:Q56"/>
    <mergeCell ref="R55:R56"/>
    <mergeCell ref="F56:I56"/>
    <mergeCell ref="F53:I53"/>
    <mergeCell ref="J53:J54"/>
    <mergeCell ref="K53:K54"/>
    <mergeCell ref="L53:L54"/>
    <mergeCell ref="O53:O54"/>
    <mergeCell ref="Q53:Q54"/>
    <mergeCell ref="R49:R50"/>
    <mergeCell ref="F50:I50"/>
    <mergeCell ref="F51:I51"/>
    <mergeCell ref="J51:J52"/>
    <mergeCell ref="K51:K52"/>
    <mergeCell ref="L51:L52"/>
    <mergeCell ref="O51:O52"/>
    <mergeCell ref="Q51:Q52"/>
    <mergeCell ref="R51:R52"/>
    <mergeCell ref="F52:I52"/>
    <mergeCell ref="F49:I49"/>
    <mergeCell ref="J49:J50"/>
    <mergeCell ref="K49:K50"/>
    <mergeCell ref="L49:L50"/>
    <mergeCell ref="O49:O50"/>
    <mergeCell ref="Q49:Q50"/>
    <mergeCell ref="R45:R46"/>
    <mergeCell ref="F46:I46"/>
    <mergeCell ref="F47:I47"/>
    <mergeCell ref="J47:J48"/>
    <mergeCell ref="K47:K48"/>
    <mergeCell ref="L47:L48"/>
    <mergeCell ref="O47:O48"/>
    <mergeCell ref="Q47:Q48"/>
    <mergeCell ref="R47:R48"/>
    <mergeCell ref="F48:I48"/>
    <mergeCell ref="F45:I45"/>
    <mergeCell ref="J45:J46"/>
    <mergeCell ref="K45:K46"/>
    <mergeCell ref="L45:L46"/>
    <mergeCell ref="O45:O46"/>
    <mergeCell ref="Q45:Q46"/>
    <mergeCell ref="R41:R42"/>
    <mergeCell ref="F42:I42"/>
    <mergeCell ref="F43:I43"/>
    <mergeCell ref="J43:J44"/>
    <mergeCell ref="K43:K44"/>
    <mergeCell ref="L43:L44"/>
    <mergeCell ref="O43:O44"/>
    <mergeCell ref="Q43:Q44"/>
    <mergeCell ref="R43:R44"/>
    <mergeCell ref="F44:I44"/>
    <mergeCell ref="F41:I41"/>
    <mergeCell ref="J41:J42"/>
    <mergeCell ref="K41:K42"/>
    <mergeCell ref="L41:L42"/>
    <mergeCell ref="O41:O42"/>
    <mergeCell ref="Q41:Q42"/>
    <mergeCell ref="R37:R38"/>
    <mergeCell ref="F38:I38"/>
    <mergeCell ref="F39:I39"/>
    <mergeCell ref="J39:J40"/>
    <mergeCell ref="K39:K40"/>
    <mergeCell ref="L39:L40"/>
    <mergeCell ref="O39:O40"/>
    <mergeCell ref="Q39:Q40"/>
    <mergeCell ref="R39:R40"/>
    <mergeCell ref="F40:I40"/>
    <mergeCell ref="F37:I37"/>
    <mergeCell ref="J37:J38"/>
    <mergeCell ref="K37:K38"/>
    <mergeCell ref="L37:L38"/>
    <mergeCell ref="O37:O38"/>
    <mergeCell ref="Q37:Q38"/>
    <mergeCell ref="R33:R34"/>
    <mergeCell ref="F34:I34"/>
    <mergeCell ref="F35:I35"/>
    <mergeCell ref="J35:J36"/>
    <mergeCell ref="K35:K36"/>
    <mergeCell ref="L35:L36"/>
    <mergeCell ref="O35:O36"/>
    <mergeCell ref="Q35:Q36"/>
    <mergeCell ref="R35:R36"/>
    <mergeCell ref="F36:I36"/>
    <mergeCell ref="F33:I33"/>
    <mergeCell ref="J33:J34"/>
    <mergeCell ref="K33:K34"/>
    <mergeCell ref="L33:L34"/>
    <mergeCell ref="O33:O34"/>
    <mergeCell ref="Q33:Q34"/>
    <mergeCell ref="R29:R30"/>
    <mergeCell ref="F30:I30"/>
    <mergeCell ref="F31:I31"/>
    <mergeCell ref="J31:J32"/>
    <mergeCell ref="K31:K32"/>
    <mergeCell ref="L31:L32"/>
    <mergeCell ref="O31:O32"/>
    <mergeCell ref="Q31:Q32"/>
    <mergeCell ref="R31:R32"/>
    <mergeCell ref="F32:I32"/>
    <mergeCell ref="F29:I29"/>
    <mergeCell ref="J29:J30"/>
    <mergeCell ref="K29:K30"/>
    <mergeCell ref="L29:L30"/>
    <mergeCell ref="O29:O30"/>
    <mergeCell ref="Q29:Q30"/>
    <mergeCell ref="H21:L21"/>
    <mergeCell ref="F25:I25"/>
    <mergeCell ref="J25:K25"/>
    <mergeCell ref="N25:O25"/>
    <mergeCell ref="P25:Q25"/>
    <mergeCell ref="J26:K27"/>
    <mergeCell ref="M26:M27"/>
    <mergeCell ref="N26:N27"/>
    <mergeCell ref="F27:I28"/>
    <mergeCell ref="J28:K28"/>
    <mergeCell ref="F26:I26"/>
    <mergeCell ref="H15:L15"/>
    <mergeCell ref="H16:L16"/>
    <mergeCell ref="H17:L17"/>
    <mergeCell ref="H18:L18"/>
    <mergeCell ref="H19:L19"/>
    <mergeCell ref="H20:L20"/>
    <mergeCell ref="F3:R3"/>
    <mergeCell ref="H10:L10"/>
    <mergeCell ref="H11:L11"/>
    <mergeCell ref="H12:L12"/>
    <mergeCell ref="H13:L13"/>
    <mergeCell ref="H14:L14"/>
    <mergeCell ref="E18:F19"/>
  </mergeCells>
  <phoneticPr fontId="2"/>
  <conditionalFormatting sqref="J26:K27">
    <cfRule type="cellIs" dxfId="12" priority="1" operator="equal">
      <formula>"Please enter so that the total is 100%"</formula>
    </cfRule>
  </conditionalFormatting>
  <dataValidations count="2">
    <dataValidation type="list" allowBlank="1" showInputMessage="1" showErrorMessage="1" sqref="M29 M31 M33 M35 M37 M39 M41 M43 M45 M47 M49 M51 M53 M55 M57" xr:uid="{98384B52-016C-4EDB-A6BF-D7FE1C7469F2}">
      <formula1>$O$64:$O$65</formula1>
    </dataValidation>
    <dataValidation type="list" allowBlank="1" showInputMessage="1" showErrorMessage="1" sqref="N57 N55 N53 N51 N49 N47 N45 N43 N41 N39 N37 N35 N33 N31 N29" xr:uid="{58AF65B9-CA9D-482C-90A5-3FB245DADFF6}">
      <formula1>$G$64:$G$67</formula1>
    </dataValidation>
  </dataValidations>
  <pageMargins left="0.25" right="0.25" top="0.75" bottom="0.75" header="0.3" footer="0.3"/>
  <pageSetup paperSize="9" scale="2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F5FE1-ECDC-492D-ACEE-18DD4C5C42FA}">
  <sheetPr>
    <pageSetUpPr fitToPage="1"/>
  </sheetPr>
  <dimension ref="B1:T78"/>
  <sheetViews>
    <sheetView view="pageBreakPreview" zoomScale="80" zoomScaleNormal="85" zoomScaleSheetLayoutView="80" workbookViewId="0">
      <selection activeCell="R29" sqref="R29:R30"/>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9" max="9" width="11.875" customWidth="1"/>
    <col min="10" max="10" width="20.375" customWidth="1"/>
    <col min="11" max="11" width="3.375" style="19" bestFit="1" customWidth="1"/>
    <col min="12" max="12" width="22.5" customWidth="1"/>
    <col min="13" max="13" width="20.375" customWidth="1"/>
    <col min="14" max="14" width="29.875" customWidth="1"/>
    <col min="15" max="15" width="22.25" customWidth="1"/>
    <col min="16" max="16" width="28.375" customWidth="1"/>
    <col min="17" max="17" width="29.875" customWidth="1"/>
    <col min="18" max="18" width="23.25" customWidth="1"/>
    <col min="19" max="19" width="61.5" customWidth="1"/>
    <col min="20" max="20" width="3.5" customWidth="1"/>
  </cols>
  <sheetData>
    <row r="1" spans="2:20" ht="19.5" thickBot="1" x14ac:dyDescent="0.45"/>
    <row r="2" spans="2:20" x14ac:dyDescent="0.4">
      <c r="B2" s="1"/>
      <c r="C2" s="2"/>
      <c r="D2" s="2"/>
      <c r="E2" s="2"/>
      <c r="F2" s="2"/>
      <c r="G2" s="2"/>
      <c r="H2" s="2"/>
      <c r="I2" s="2"/>
      <c r="J2" s="2"/>
      <c r="K2" s="61"/>
      <c r="L2" s="2"/>
      <c r="M2" s="2"/>
      <c r="N2" s="2"/>
      <c r="O2" s="2"/>
      <c r="P2" s="2"/>
      <c r="Q2" s="2"/>
      <c r="R2" s="2"/>
      <c r="S2" s="2"/>
      <c r="T2" s="3"/>
    </row>
    <row r="3" spans="2:20" ht="30" x14ac:dyDescent="0.4">
      <c r="B3" s="4"/>
      <c r="C3" s="17" t="s">
        <v>123</v>
      </c>
      <c r="D3" s="50"/>
      <c r="E3" s="50"/>
      <c r="F3" s="157" t="s">
        <v>25</v>
      </c>
      <c r="G3" s="157"/>
      <c r="H3" s="157"/>
      <c r="I3" s="157"/>
      <c r="J3" s="157"/>
      <c r="K3" s="157"/>
      <c r="L3" s="157"/>
      <c r="M3" s="157"/>
      <c r="N3" s="157"/>
      <c r="O3" s="157"/>
      <c r="P3" s="157"/>
      <c r="Q3" s="157"/>
      <c r="R3" s="157"/>
      <c r="S3" s="157"/>
      <c r="T3" s="6"/>
    </row>
    <row r="4" spans="2:20" x14ac:dyDescent="0.4">
      <c r="B4" s="4"/>
      <c r="C4" s="50"/>
      <c r="D4" s="50"/>
      <c r="E4" s="50"/>
      <c r="F4" s="50"/>
      <c r="G4" s="50"/>
      <c r="H4" s="50"/>
      <c r="I4" s="50"/>
      <c r="J4" s="50"/>
      <c r="K4" s="10"/>
      <c r="L4" s="50"/>
      <c r="M4" s="50"/>
      <c r="N4" s="50"/>
      <c r="O4" s="50"/>
      <c r="P4" s="50"/>
      <c r="Q4" s="50"/>
      <c r="R4" s="50"/>
      <c r="S4" s="18" t="s">
        <v>59</v>
      </c>
      <c r="T4" s="6"/>
    </row>
    <row r="5" spans="2:20" x14ac:dyDescent="0.4">
      <c r="B5" s="4"/>
      <c r="C5" s="50"/>
      <c r="D5" s="50"/>
      <c r="E5" s="50"/>
      <c r="F5" s="50"/>
      <c r="G5" s="50"/>
      <c r="H5" s="50"/>
      <c r="I5" s="50"/>
      <c r="J5" s="50"/>
      <c r="K5" s="10"/>
      <c r="L5" s="50"/>
      <c r="M5" s="50"/>
      <c r="N5" s="50"/>
      <c r="O5" s="50"/>
      <c r="P5" s="50"/>
      <c r="Q5" s="50"/>
      <c r="R5" s="50"/>
      <c r="S5" s="18" t="s">
        <v>58</v>
      </c>
      <c r="T5" s="6"/>
    </row>
    <row r="6" spans="2:20" x14ac:dyDescent="0.4">
      <c r="B6" s="4"/>
      <c r="C6" s="62" t="s">
        <v>280</v>
      </c>
      <c r="D6" s="50"/>
      <c r="E6" s="50"/>
      <c r="F6" s="50"/>
      <c r="G6" s="50"/>
      <c r="H6" s="50"/>
      <c r="I6" s="50"/>
      <c r="J6" s="50"/>
      <c r="K6" s="10"/>
      <c r="L6" s="50"/>
      <c r="M6" s="50"/>
      <c r="N6" s="50"/>
      <c r="O6" s="50"/>
      <c r="P6" s="50"/>
      <c r="Q6" s="50"/>
      <c r="R6" s="50"/>
      <c r="S6" s="50"/>
      <c r="T6" s="6"/>
    </row>
    <row r="7" spans="2:20" x14ac:dyDescent="0.4">
      <c r="B7" s="11"/>
      <c r="C7" s="15" t="s">
        <v>343</v>
      </c>
      <c r="D7" s="12"/>
      <c r="E7" s="12"/>
      <c r="F7" s="12"/>
      <c r="G7" s="12"/>
      <c r="H7" s="12"/>
      <c r="I7" s="12"/>
      <c r="J7" s="12"/>
      <c r="K7" s="64"/>
      <c r="L7" s="12"/>
      <c r="M7" s="12"/>
      <c r="N7" s="12"/>
      <c r="O7" s="12"/>
      <c r="P7" s="12"/>
      <c r="Q7" s="12"/>
      <c r="R7" s="12"/>
      <c r="S7" s="12"/>
      <c r="T7" s="13"/>
    </row>
    <row r="8" spans="2:20" ht="19.5" thickBot="1" x14ac:dyDescent="0.45">
      <c r="B8" s="4"/>
      <c r="C8" s="50"/>
      <c r="D8" s="50"/>
      <c r="E8" s="50"/>
      <c r="F8" s="50"/>
      <c r="G8" s="50"/>
      <c r="H8" s="50"/>
      <c r="I8" s="50"/>
      <c r="J8" s="50"/>
      <c r="K8" s="10"/>
      <c r="L8" s="50"/>
      <c r="M8" s="50"/>
      <c r="N8" s="50"/>
      <c r="O8" s="50"/>
      <c r="P8" s="50"/>
      <c r="Q8" s="50"/>
      <c r="R8" s="50"/>
      <c r="S8" s="50"/>
      <c r="T8" s="6"/>
    </row>
    <row r="9" spans="2:20" ht="20.25" thickTop="1" thickBot="1" x14ac:dyDescent="0.45">
      <c r="B9" s="4"/>
      <c r="C9" s="50"/>
      <c r="D9" s="29">
        <v>1</v>
      </c>
      <c r="E9" s="38" t="s">
        <v>263</v>
      </c>
      <c r="F9" s="38"/>
      <c r="G9" s="48" t="s">
        <v>189</v>
      </c>
      <c r="H9" s="227"/>
      <c r="I9" s="57"/>
      <c r="J9" s="58"/>
      <c r="K9" s="59"/>
      <c r="L9" s="58"/>
      <c r="M9" s="50"/>
      <c r="N9" s="50"/>
      <c r="O9" s="50"/>
      <c r="P9" s="50"/>
      <c r="Q9" s="50"/>
      <c r="R9" s="50"/>
      <c r="S9" s="50"/>
      <c r="T9" s="6"/>
    </row>
    <row r="10" spans="2:20" ht="19.5" thickTop="1" x14ac:dyDescent="0.4">
      <c r="B10" s="4"/>
      <c r="C10" s="50"/>
      <c r="D10" s="63">
        <v>2</v>
      </c>
      <c r="E10" s="48" t="s">
        <v>264</v>
      </c>
      <c r="F10" s="31"/>
      <c r="G10" s="31"/>
      <c r="H10" s="206"/>
      <c r="I10" s="207"/>
      <c r="J10" s="207"/>
      <c r="K10" s="207"/>
      <c r="L10" s="208"/>
      <c r="M10" s="50"/>
      <c r="N10" s="50"/>
      <c r="O10" s="50"/>
      <c r="P10" s="50"/>
      <c r="Q10" s="50"/>
      <c r="R10" s="50"/>
      <c r="S10" s="50"/>
      <c r="T10" s="6"/>
    </row>
    <row r="11" spans="2:20" x14ac:dyDescent="0.4">
      <c r="B11" s="4"/>
      <c r="C11" s="50"/>
      <c r="D11" s="63"/>
      <c r="E11" s="45"/>
      <c r="F11" s="15"/>
      <c r="G11" s="51" t="s">
        <v>235</v>
      </c>
      <c r="H11" s="209"/>
      <c r="I11" s="210"/>
      <c r="J11" s="210"/>
      <c r="K11" s="210"/>
      <c r="L11" s="211"/>
      <c r="M11" s="50"/>
      <c r="N11" s="50"/>
      <c r="O11" s="50"/>
      <c r="P11" s="50"/>
      <c r="Q11" s="50"/>
      <c r="R11" s="50"/>
      <c r="S11" s="50"/>
      <c r="T11" s="6"/>
    </row>
    <row r="12" spans="2:20" x14ac:dyDescent="0.4">
      <c r="B12" s="4"/>
      <c r="C12" s="50"/>
      <c r="D12" s="63">
        <v>3</v>
      </c>
      <c r="E12" s="48" t="s">
        <v>265</v>
      </c>
      <c r="F12" s="31"/>
      <c r="G12" s="52"/>
      <c r="H12" s="212"/>
      <c r="I12" s="213"/>
      <c r="J12" s="213"/>
      <c r="K12" s="213"/>
      <c r="L12" s="214"/>
      <c r="M12" s="50"/>
      <c r="N12" s="50"/>
      <c r="O12" s="50"/>
      <c r="P12" s="50"/>
      <c r="Q12" s="50"/>
      <c r="R12" s="50"/>
      <c r="S12" s="50"/>
      <c r="T12" s="6"/>
    </row>
    <row r="13" spans="2:20" x14ac:dyDescent="0.4">
      <c r="B13" s="4"/>
      <c r="C13" s="50"/>
      <c r="D13" s="63"/>
      <c r="E13" s="49"/>
      <c r="F13" s="36"/>
      <c r="G13" s="53" t="s">
        <v>235</v>
      </c>
      <c r="H13" s="215"/>
      <c r="I13" s="216"/>
      <c r="J13" s="216"/>
      <c r="K13" s="216"/>
      <c r="L13" s="217"/>
      <c r="M13" s="50"/>
      <c r="N13" s="50"/>
      <c r="O13" s="50"/>
      <c r="P13" s="50"/>
      <c r="Q13" s="50"/>
      <c r="R13" s="50"/>
      <c r="S13" s="50"/>
      <c r="T13" s="6"/>
    </row>
    <row r="14" spans="2:20" x14ac:dyDescent="0.4">
      <c r="B14" s="4"/>
      <c r="C14" s="50"/>
      <c r="D14" s="63">
        <v>4</v>
      </c>
      <c r="E14" s="45" t="s">
        <v>266</v>
      </c>
      <c r="F14" s="15"/>
      <c r="G14" s="51"/>
      <c r="H14" s="206"/>
      <c r="I14" s="218"/>
      <c r="J14" s="218"/>
      <c r="K14" s="218"/>
      <c r="L14" s="219"/>
      <c r="M14" s="50"/>
      <c r="N14" s="50"/>
      <c r="O14" s="50"/>
      <c r="P14" s="50"/>
      <c r="Q14" s="50"/>
      <c r="R14" s="50"/>
      <c r="S14" s="50"/>
      <c r="T14" s="6"/>
    </row>
    <row r="15" spans="2:20" x14ac:dyDescent="0.4">
      <c r="B15" s="4"/>
      <c r="C15" s="50"/>
      <c r="D15" s="63"/>
      <c r="E15" s="45"/>
      <c r="F15" s="15"/>
      <c r="G15" s="51" t="s">
        <v>235</v>
      </c>
      <c r="H15" s="209"/>
      <c r="I15" s="210"/>
      <c r="J15" s="210"/>
      <c r="K15" s="210"/>
      <c r="L15" s="211"/>
      <c r="M15" s="50"/>
      <c r="N15" s="50"/>
      <c r="O15" s="50"/>
      <c r="P15" s="50"/>
      <c r="Q15" s="50"/>
      <c r="R15" s="50"/>
      <c r="S15" s="50"/>
      <c r="T15" s="6"/>
    </row>
    <row r="16" spans="2:20" x14ac:dyDescent="0.4">
      <c r="B16" s="4"/>
      <c r="C16" s="50"/>
      <c r="D16" s="63">
        <v>5</v>
      </c>
      <c r="E16" s="48" t="s">
        <v>239</v>
      </c>
      <c r="F16" s="31"/>
      <c r="G16" s="48" t="s">
        <v>240</v>
      </c>
      <c r="H16" s="212"/>
      <c r="I16" s="213"/>
      <c r="J16" s="213"/>
      <c r="K16" s="213"/>
      <c r="L16" s="214"/>
      <c r="M16" s="50"/>
      <c r="N16" s="50"/>
      <c r="O16" s="50"/>
      <c r="P16" s="50"/>
      <c r="Q16" s="50"/>
      <c r="R16" s="50"/>
      <c r="S16" s="50"/>
      <c r="T16" s="6"/>
    </row>
    <row r="17" spans="2:20" x14ac:dyDescent="0.4">
      <c r="B17" s="4"/>
      <c r="C17" s="50"/>
      <c r="D17" s="63"/>
      <c r="E17" s="45"/>
      <c r="F17" s="15"/>
      <c r="G17" s="55" t="s">
        <v>235</v>
      </c>
      <c r="H17" s="215"/>
      <c r="I17" s="216"/>
      <c r="J17" s="216"/>
      <c r="K17" s="216"/>
      <c r="L17" s="217"/>
      <c r="M17" s="50"/>
      <c r="N17" s="50"/>
      <c r="O17" s="50"/>
      <c r="P17" s="50"/>
      <c r="Q17" s="50"/>
      <c r="R17" s="50"/>
      <c r="S17" s="50"/>
      <c r="T17" s="6"/>
    </row>
    <row r="18" spans="2:20" x14ac:dyDescent="0.4">
      <c r="B18" s="4"/>
      <c r="C18" s="50"/>
      <c r="D18" s="63"/>
      <c r="E18" s="163" t="s">
        <v>362</v>
      </c>
      <c r="F18" s="164"/>
      <c r="G18" s="45" t="s">
        <v>267</v>
      </c>
      <c r="H18" s="220"/>
      <c r="I18" s="207"/>
      <c r="J18" s="207"/>
      <c r="K18" s="207"/>
      <c r="L18" s="208"/>
      <c r="M18" s="50"/>
      <c r="N18" s="50"/>
      <c r="O18" s="50"/>
      <c r="P18" s="50"/>
      <c r="Q18" s="50"/>
      <c r="R18" s="50"/>
      <c r="S18" s="50"/>
      <c r="T18" s="6"/>
    </row>
    <row r="19" spans="2:20" x14ac:dyDescent="0.4">
      <c r="B19" s="4"/>
      <c r="C19" s="50"/>
      <c r="D19" s="63"/>
      <c r="E19" s="163"/>
      <c r="F19" s="164"/>
      <c r="G19" s="54" t="s">
        <v>235</v>
      </c>
      <c r="H19" s="221"/>
      <c r="I19" s="222"/>
      <c r="J19" s="222"/>
      <c r="K19" s="222"/>
      <c r="L19" s="223"/>
      <c r="M19" s="50"/>
      <c r="N19" s="50"/>
      <c r="O19" s="50"/>
      <c r="P19" s="50"/>
      <c r="Q19" s="50"/>
      <c r="R19" s="50"/>
      <c r="S19" s="50"/>
      <c r="T19" s="6"/>
    </row>
    <row r="20" spans="2:20" x14ac:dyDescent="0.4">
      <c r="B20" s="4"/>
      <c r="C20" s="50"/>
      <c r="D20" s="63"/>
      <c r="E20" s="45"/>
      <c r="F20" s="15"/>
      <c r="G20" s="48" t="s">
        <v>26</v>
      </c>
      <c r="H20" s="212"/>
      <c r="I20" s="213"/>
      <c r="J20" s="213"/>
      <c r="K20" s="213"/>
      <c r="L20" s="214"/>
      <c r="M20" s="50"/>
      <c r="N20" s="50"/>
      <c r="O20" s="50"/>
      <c r="P20" s="50"/>
      <c r="Q20" s="50"/>
      <c r="R20" s="50"/>
      <c r="S20" s="50"/>
      <c r="T20" s="6"/>
    </row>
    <row r="21" spans="2:20" ht="19.5" thickBot="1" x14ac:dyDescent="0.45">
      <c r="B21" s="4"/>
      <c r="C21" s="50"/>
      <c r="D21" s="63"/>
      <c r="E21" s="49"/>
      <c r="F21" s="36"/>
      <c r="G21" s="49" t="s">
        <v>27</v>
      </c>
      <c r="H21" s="224"/>
      <c r="I21" s="225"/>
      <c r="J21" s="225"/>
      <c r="K21" s="225"/>
      <c r="L21" s="226"/>
      <c r="M21" s="50"/>
      <c r="N21" s="50"/>
      <c r="O21" s="50"/>
      <c r="P21" s="50"/>
      <c r="Q21" s="50"/>
      <c r="R21" s="50"/>
      <c r="S21" s="50"/>
      <c r="T21" s="6"/>
    </row>
    <row r="22" spans="2:20" ht="19.5" thickTop="1" x14ac:dyDescent="0.4">
      <c r="B22" s="4"/>
      <c r="C22" s="50"/>
      <c r="D22" s="50"/>
      <c r="E22" s="50"/>
      <c r="F22" s="50"/>
      <c r="G22" s="50"/>
      <c r="H22" s="50"/>
      <c r="I22" s="50"/>
      <c r="J22" s="50"/>
      <c r="K22" s="10"/>
      <c r="L22" s="50"/>
      <c r="M22" s="50"/>
      <c r="N22" s="50"/>
      <c r="O22" s="50"/>
      <c r="P22" s="50"/>
      <c r="Q22" s="50"/>
      <c r="R22" s="50"/>
      <c r="S22" s="50"/>
      <c r="T22" s="6"/>
    </row>
    <row r="23" spans="2:20" x14ac:dyDescent="0.4">
      <c r="B23" s="11"/>
      <c r="C23" s="15" t="s">
        <v>374</v>
      </c>
      <c r="D23" s="12"/>
      <c r="E23" s="12"/>
      <c r="F23" s="12"/>
      <c r="G23" s="12"/>
      <c r="H23" s="12"/>
      <c r="I23" s="12"/>
      <c r="J23" s="12"/>
      <c r="K23" s="64"/>
      <c r="L23" s="12"/>
      <c r="M23" s="12"/>
      <c r="N23" s="12"/>
      <c r="O23" s="12"/>
      <c r="P23" s="12"/>
      <c r="Q23" s="12"/>
      <c r="R23" s="12"/>
      <c r="S23" s="12"/>
      <c r="T23" s="13"/>
    </row>
    <row r="24" spans="2:20" x14ac:dyDescent="0.4">
      <c r="B24" s="4"/>
      <c r="C24" s="50"/>
      <c r="D24" s="50"/>
      <c r="E24" s="50"/>
      <c r="F24" s="50"/>
      <c r="G24" s="50"/>
      <c r="H24" s="50"/>
      <c r="I24" s="50"/>
      <c r="J24" s="50"/>
      <c r="K24" s="10"/>
      <c r="L24" s="50"/>
      <c r="M24" s="50"/>
      <c r="N24" s="50"/>
      <c r="O24" s="50"/>
      <c r="P24" s="50"/>
      <c r="Q24" s="50"/>
      <c r="R24" s="50"/>
      <c r="S24" s="50"/>
      <c r="T24" s="6"/>
    </row>
    <row r="25" spans="2:20" ht="75" customHeight="1" x14ac:dyDescent="0.4">
      <c r="B25" s="4"/>
      <c r="C25" s="50"/>
      <c r="D25" s="30"/>
      <c r="E25" s="31"/>
      <c r="F25" s="158" t="s">
        <v>28</v>
      </c>
      <c r="G25" s="159"/>
      <c r="H25" s="159"/>
      <c r="I25" s="160"/>
      <c r="J25" s="158" t="s">
        <v>29</v>
      </c>
      <c r="K25" s="160"/>
      <c r="L25" s="141" t="s">
        <v>30</v>
      </c>
      <c r="M25" s="140" t="s">
        <v>247</v>
      </c>
      <c r="N25" s="137" t="s">
        <v>285</v>
      </c>
      <c r="O25" s="161" t="s">
        <v>286</v>
      </c>
      <c r="P25" s="162"/>
      <c r="Q25" s="189" t="s">
        <v>271</v>
      </c>
      <c r="R25" s="190"/>
      <c r="S25" s="136" t="s">
        <v>268</v>
      </c>
      <c r="T25" s="6"/>
    </row>
    <row r="26" spans="2:20" ht="36" customHeight="1" x14ac:dyDescent="0.4">
      <c r="B26" s="4"/>
      <c r="C26" s="50"/>
      <c r="D26" s="32"/>
      <c r="E26" s="15"/>
      <c r="F26" s="171" t="s">
        <v>366</v>
      </c>
      <c r="G26" s="172"/>
      <c r="H26" s="172"/>
      <c r="I26" s="173"/>
      <c r="J26" s="165" t="str">
        <f>IF(J59&lt;&gt;100,IF(J59=0,"","Please enter so that the total is 100%"),"")</f>
        <v/>
      </c>
      <c r="K26" s="166"/>
      <c r="L26" s="41" t="s">
        <v>345</v>
      </c>
      <c r="M26" s="169" t="s">
        <v>347</v>
      </c>
      <c r="N26" s="185" t="s">
        <v>287</v>
      </c>
      <c r="O26" s="185" t="s">
        <v>288</v>
      </c>
      <c r="P26" s="185" t="s">
        <v>289</v>
      </c>
      <c r="Q26" s="39"/>
      <c r="R26" s="41" t="s">
        <v>364</v>
      </c>
      <c r="S26" s="33" t="s">
        <v>252</v>
      </c>
      <c r="T26" s="6"/>
    </row>
    <row r="27" spans="2:20" ht="66" customHeight="1" x14ac:dyDescent="0.4">
      <c r="B27" s="4"/>
      <c r="C27" s="50"/>
      <c r="D27" s="32"/>
      <c r="E27" s="15"/>
      <c r="F27" s="169" t="s">
        <v>282</v>
      </c>
      <c r="G27" s="169"/>
      <c r="H27" s="169"/>
      <c r="I27" s="169"/>
      <c r="J27" s="167"/>
      <c r="K27" s="168"/>
      <c r="L27" s="41" t="s">
        <v>346</v>
      </c>
      <c r="M27" s="169"/>
      <c r="N27" s="186"/>
      <c r="O27" s="186"/>
      <c r="P27" s="186"/>
      <c r="Q27" s="40"/>
      <c r="R27" s="40"/>
      <c r="S27" s="34"/>
      <c r="T27" s="6"/>
    </row>
    <row r="28" spans="2:20" ht="32.25" thickBot="1" x14ac:dyDescent="0.45">
      <c r="B28" s="4"/>
      <c r="C28" s="50"/>
      <c r="D28" s="32"/>
      <c r="E28" s="15"/>
      <c r="F28" s="169"/>
      <c r="G28" s="169"/>
      <c r="H28" s="169"/>
      <c r="I28" s="169"/>
      <c r="J28" s="170" t="s">
        <v>244</v>
      </c>
      <c r="K28" s="170"/>
      <c r="L28" s="116" t="s">
        <v>259</v>
      </c>
      <c r="M28" s="42" t="s">
        <v>255</v>
      </c>
      <c r="N28" s="42" t="s">
        <v>255</v>
      </c>
      <c r="O28" s="42" t="s">
        <v>255</v>
      </c>
      <c r="P28" s="139" t="s">
        <v>290</v>
      </c>
      <c r="Q28" s="147" t="s">
        <v>270</v>
      </c>
      <c r="R28" s="138" t="s">
        <v>257</v>
      </c>
      <c r="S28" s="34"/>
      <c r="T28" s="6"/>
    </row>
    <row r="29" spans="2:20" ht="79.5" customHeight="1" thickTop="1" x14ac:dyDescent="0.4">
      <c r="B29" s="4"/>
      <c r="C29" s="50"/>
      <c r="D29" s="37">
        <v>1</v>
      </c>
      <c r="E29" s="31"/>
      <c r="F29" s="228"/>
      <c r="G29" s="229"/>
      <c r="H29" s="229"/>
      <c r="I29" s="230"/>
      <c r="J29" s="231"/>
      <c r="K29" s="174" t="s">
        <v>32</v>
      </c>
      <c r="L29" s="244"/>
      <c r="M29" s="264"/>
      <c r="N29" s="257"/>
      <c r="O29" s="277"/>
      <c r="P29" s="278"/>
      <c r="Q29" s="268"/>
      <c r="R29" s="269"/>
      <c r="S29" s="262"/>
      <c r="T29" s="6"/>
    </row>
    <row r="30" spans="2:20" ht="79.5" customHeight="1" x14ac:dyDescent="0.4">
      <c r="B30" s="4"/>
      <c r="C30" s="50"/>
      <c r="D30" s="37"/>
      <c r="E30" s="46" t="s">
        <v>242</v>
      </c>
      <c r="F30" s="232"/>
      <c r="G30" s="233"/>
      <c r="H30" s="233"/>
      <c r="I30" s="234"/>
      <c r="J30" s="235"/>
      <c r="K30" s="174"/>
      <c r="L30" s="245"/>
      <c r="M30" s="86" t="str">
        <f>IFERROR(VLOOKUP(M29,$O$64:$Q$65,2,0),"")</f>
        <v/>
      </c>
      <c r="N30" s="94" t="str">
        <f>IFERROR(VLOOKUP(N29,$G$64:$H$68,2,0),"")</f>
        <v/>
      </c>
      <c r="O30" s="98" t="str">
        <f>IFERROR(VLOOKUP(O29,$J$64:$L$66,3,0),"")</f>
        <v/>
      </c>
      <c r="P30" s="279"/>
      <c r="Q30" s="270"/>
      <c r="R30" s="271"/>
      <c r="S30" s="263"/>
      <c r="T30" s="6"/>
    </row>
    <row r="31" spans="2:20" ht="79.5" customHeight="1" x14ac:dyDescent="0.4">
      <c r="B31" s="4"/>
      <c r="C31" s="50"/>
      <c r="D31" s="37">
        <v>2</v>
      </c>
      <c r="E31" s="47"/>
      <c r="F31" s="236"/>
      <c r="G31" s="237"/>
      <c r="H31" s="237"/>
      <c r="I31" s="238"/>
      <c r="J31" s="239"/>
      <c r="K31" s="174" t="s">
        <v>32</v>
      </c>
      <c r="L31" s="246"/>
      <c r="M31" s="266"/>
      <c r="N31" s="274"/>
      <c r="O31" s="276"/>
      <c r="P31" s="280"/>
      <c r="Q31" s="272"/>
      <c r="R31" s="269"/>
      <c r="S31" s="262"/>
      <c r="T31" s="6"/>
    </row>
    <row r="32" spans="2:20" ht="79.5" customHeight="1" x14ac:dyDescent="0.4">
      <c r="B32" s="4"/>
      <c r="C32" s="50"/>
      <c r="D32" s="37"/>
      <c r="E32" s="36" t="s">
        <v>242</v>
      </c>
      <c r="F32" s="232"/>
      <c r="G32" s="233"/>
      <c r="H32" s="233"/>
      <c r="I32" s="234"/>
      <c r="J32" s="235"/>
      <c r="K32" s="174"/>
      <c r="L32" s="245"/>
      <c r="M32" s="82" t="str">
        <f>IFERROR(VLOOKUP(M31,$O$64:$Q$65,2,0),"")</f>
        <v/>
      </c>
      <c r="N32" s="94" t="str">
        <f>IFERROR(VLOOKUP(N31,$G$64:$H$68,2,0),"")</f>
        <v/>
      </c>
      <c r="O32" s="98" t="str">
        <f>IFERROR(VLOOKUP(O31,$J$64:$L$66,3,0),"")</f>
        <v/>
      </c>
      <c r="P32" s="279"/>
      <c r="Q32" s="273"/>
      <c r="R32" s="271"/>
      <c r="S32" s="263"/>
      <c r="T32" s="6"/>
    </row>
    <row r="33" spans="2:20" ht="79.5" customHeight="1" x14ac:dyDescent="0.4">
      <c r="B33" s="4"/>
      <c r="C33" s="50"/>
      <c r="D33" s="37">
        <v>3</v>
      </c>
      <c r="E33" s="31"/>
      <c r="F33" s="236"/>
      <c r="G33" s="237"/>
      <c r="H33" s="237"/>
      <c r="I33" s="238"/>
      <c r="J33" s="239"/>
      <c r="K33" s="174" t="s">
        <v>32</v>
      </c>
      <c r="L33" s="246"/>
      <c r="M33" s="266"/>
      <c r="N33" s="274"/>
      <c r="O33" s="276"/>
      <c r="P33" s="280"/>
      <c r="Q33" s="268"/>
      <c r="R33" s="269"/>
      <c r="S33" s="262"/>
      <c r="T33" s="6"/>
    </row>
    <row r="34" spans="2:20" ht="79.5" customHeight="1" x14ac:dyDescent="0.4">
      <c r="B34" s="4"/>
      <c r="C34" s="50"/>
      <c r="D34" s="37"/>
      <c r="E34" s="46" t="s">
        <v>242</v>
      </c>
      <c r="F34" s="232"/>
      <c r="G34" s="233"/>
      <c r="H34" s="233"/>
      <c r="I34" s="234"/>
      <c r="J34" s="235"/>
      <c r="K34" s="174"/>
      <c r="L34" s="245"/>
      <c r="M34" s="82" t="str">
        <f>IFERROR(VLOOKUP(M33,$O$64:$Q$65,2,0),"")</f>
        <v/>
      </c>
      <c r="N34" s="94" t="str">
        <f>IFERROR(VLOOKUP(N33,$G$64:$H$68,2,0),"")</f>
        <v/>
      </c>
      <c r="O34" s="98" t="str">
        <f>IFERROR(VLOOKUP(O33,$J$64:$L$66,3,0),"")</f>
        <v/>
      </c>
      <c r="P34" s="279"/>
      <c r="Q34" s="270"/>
      <c r="R34" s="271"/>
      <c r="S34" s="263"/>
      <c r="T34" s="6"/>
    </row>
    <row r="35" spans="2:20" ht="79.5" customHeight="1" x14ac:dyDescent="0.4">
      <c r="B35" s="4"/>
      <c r="C35" s="50"/>
      <c r="D35" s="37">
        <v>4</v>
      </c>
      <c r="E35" s="47"/>
      <c r="F35" s="236"/>
      <c r="G35" s="237"/>
      <c r="H35" s="237"/>
      <c r="I35" s="238"/>
      <c r="J35" s="239"/>
      <c r="K35" s="174" t="s">
        <v>32</v>
      </c>
      <c r="L35" s="246"/>
      <c r="M35" s="266"/>
      <c r="N35" s="274"/>
      <c r="O35" s="276"/>
      <c r="P35" s="280"/>
      <c r="Q35" s="272"/>
      <c r="R35" s="269"/>
      <c r="S35" s="262"/>
      <c r="T35" s="6"/>
    </row>
    <row r="36" spans="2:20" ht="79.5" customHeight="1" x14ac:dyDescent="0.4">
      <c r="B36" s="4"/>
      <c r="C36" s="50"/>
      <c r="D36" s="37"/>
      <c r="E36" s="36" t="s">
        <v>242</v>
      </c>
      <c r="F36" s="232"/>
      <c r="G36" s="233"/>
      <c r="H36" s="233"/>
      <c r="I36" s="234"/>
      <c r="J36" s="235"/>
      <c r="K36" s="174"/>
      <c r="L36" s="245"/>
      <c r="M36" s="82" t="str">
        <f>IFERROR(VLOOKUP(M35,$O$64:$Q$65,2,0),"")</f>
        <v/>
      </c>
      <c r="N36" s="94" t="str">
        <f>IFERROR(VLOOKUP(N35,$G$64:$H$68,2,0),"")</f>
        <v/>
      </c>
      <c r="O36" s="98" t="str">
        <f>IFERROR(VLOOKUP(O35,$J$64:$L$66,3,0),"")</f>
        <v/>
      </c>
      <c r="P36" s="279"/>
      <c r="Q36" s="273"/>
      <c r="R36" s="271"/>
      <c r="S36" s="263"/>
      <c r="T36" s="6"/>
    </row>
    <row r="37" spans="2:20" ht="79.5" customHeight="1" x14ac:dyDescent="0.4">
      <c r="B37" s="4"/>
      <c r="C37" s="50"/>
      <c r="D37" s="37">
        <v>5</v>
      </c>
      <c r="E37" s="31"/>
      <c r="F37" s="236"/>
      <c r="G37" s="237"/>
      <c r="H37" s="237"/>
      <c r="I37" s="238"/>
      <c r="J37" s="239"/>
      <c r="K37" s="174" t="s">
        <v>32</v>
      </c>
      <c r="L37" s="246"/>
      <c r="M37" s="266"/>
      <c r="N37" s="274"/>
      <c r="O37" s="276"/>
      <c r="P37" s="280"/>
      <c r="Q37" s="268"/>
      <c r="R37" s="269"/>
      <c r="S37" s="262"/>
      <c r="T37" s="6"/>
    </row>
    <row r="38" spans="2:20" ht="79.5" customHeight="1" x14ac:dyDescent="0.4">
      <c r="B38" s="4"/>
      <c r="C38" s="50"/>
      <c r="D38" s="37"/>
      <c r="E38" s="46" t="s">
        <v>242</v>
      </c>
      <c r="F38" s="232"/>
      <c r="G38" s="233"/>
      <c r="H38" s="233"/>
      <c r="I38" s="234"/>
      <c r="J38" s="235"/>
      <c r="K38" s="174"/>
      <c r="L38" s="245"/>
      <c r="M38" s="82" t="str">
        <f>IFERROR(VLOOKUP(M37,$O$64:$Q$65,2,0),"")</f>
        <v/>
      </c>
      <c r="N38" s="94" t="str">
        <f>IFERROR(VLOOKUP(N37,$G$64:$H$68,2,0),"")</f>
        <v/>
      </c>
      <c r="O38" s="98" t="str">
        <f>IFERROR(VLOOKUP(O37,$J$64:$L$66,3,0),"")</f>
        <v/>
      </c>
      <c r="P38" s="279"/>
      <c r="Q38" s="270"/>
      <c r="R38" s="271"/>
      <c r="S38" s="263"/>
      <c r="T38" s="6"/>
    </row>
    <row r="39" spans="2:20" ht="79.5" customHeight="1" x14ac:dyDescent="0.4">
      <c r="B39" s="4"/>
      <c r="C39" s="50"/>
      <c r="D39" s="37">
        <v>6</v>
      </c>
      <c r="E39" s="47"/>
      <c r="F39" s="236"/>
      <c r="G39" s="237"/>
      <c r="H39" s="237"/>
      <c r="I39" s="238"/>
      <c r="J39" s="239"/>
      <c r="K39" s="174" t="s">
        <v>32</v>
      </c>
      <c r="L39" s="246"/>
      <c r="M39" s="266"/>
      <c r="N39" s="274"/>
      <c r="O39" s="276"/>
      <c r="P39" s="280"/>
      <c r="Q39" s="272"/>
      <c r="R39" s="269"/>
      <c r="S39" s="262"/>
      <c r="T39" s="6"/>
    </row>
    <row r="40" spans="2:20" ht="79.5" customHeight="1" x14ac:dyDescent="0.4">
      <c r="B40" s="4"/>
      <c r="C40" s="50"/>
      <c r="D40" s="37"/>
      <c r="E40" s="36" t="s">
        <v>242</v>
      </c>
      <c r="F40" s="232"/>
      <c r="G40" s="233"/>
      <c r="H40" s="233"/>
      <c r="I40" s="234"/>
      <c r="J40" s="235"/>
      <c r="K40" s="174"/>
      <c r="L40" s="245"/>
      <c r="M40" s="82" t="str">
        <f>IFERROR(VLOOKUP(M39,$O$64:$Q$65,2,0),"")</f>
        <v/>
      </c>
      <c r="N40" s="94" t="str">
        <f>IFERROR(VLOOKUP(N39,$G$64:$H$68,2,0),"")</f>
        <v/>
      </c>
      <c r="O40" s="98" t="str">
        <f>IFERROR(VLOOKUP(O39,$J$64:$L$66,3,0),"")</f>
        <v/>
      </c>
      <c r="P40" s="279"/>
      <c r="Q40" s="273"/>
      <c r="R40" s="271"/>
      <c r="S40" s="263"/>
      <c r="T40" s="6"/>
    </row>
    <row r="41" spans="2:20" ht="79.5" customHeight="1" x14ac:dyDescent="0.4">
      <c r="B41" s="4"/>
      <c r="C41" s="50"/>
      <c r="D41" s="37">
        <v>7</v>
      </c>
      <c r="E41" s="31"/>
      <c r="F41" s="236"/>
      <c r="G41" s="237"/>
      <c r="H41" s="237"/>
      <c r="I41" s="238"/>
      <c r="J41" s="239"/>
      <c r="K41" s="174" t="s">
        <v>32</v>
      </c>
      <c r="L41" s="246"/>
      <c r="M41" s="266"/>
      <c r="N41" s="274"/>
      <c r="O41" s="276"/>
      <c r="P41" s="280"/>
      <c r="Q41" s="268"/>
      <c r="R41" s="269"/>
      <c r="S41" s="262"/>
      <c r="T41" s="6"/>
    </row>
    <row r="42" spans="2:20" ht="79.5" customHeight="1" x14ac:dyDescent="0.4">
      <c r="B42" s="4"/>
      <c r="C42" s="50"/>
      <c r="D42" s="37"/>
      <c r="E42" s="46" t="s">
        <v>242</v>
      </c>
      <c r="F42" s="232"/>
      <c r="G42" s="233"/>
      <c r="H42" s="233"/>
      <c r="I42" s="234"/>
      <c r="J42" s="235"/>
      <c r="K42" s="174"/>
      <c r="L42" s="245"/>
      <c r="M42" s="82" t="str">
        <f>IFERROR(VLOOKUP(M41,$O$64:$Q$65,2,0),"")</f>
        <v/>
      </c>
      <c r="N42" s="94" t="str">
        <f>IFERROR(VLOOKUP(N41,$G$64:$H$68,2,0),"")</f>
        <v/>
      </c>
      <c r="O42" s="98" t="str">
        <f>IFERROR(VLOOKUP(O41,$J$64:$L$66,3,0),"")</f>
        <v/>
      </c>
      <c r="P42" s="279"/>
      <c r="Q42" s="270"/>
      <c r="R42" s="271"/>
      <c r="S42" s="263"/>
      <c r="T42" s="6"/>
    </row>
    <row r="43" spans="2:20" ht="79.5" customHeight="1" x14ac:dyDescent="0.4">
      <c r="B43" s="4"/>
      <c r="C43" s="50"/>
      <c r="D43" s="37">
        <v>8</v>
      </c>
      <c r="E43" s="47"/>
      <c r="F43" s="236"/>
      <c r="G43" s="237"/>
      <c r="H43" s="237"/>
      <c r="I43" s="238"/>
      <c r="J43" s="239"/>
      <c r="K43" s="174" t="s">
        <v>32</v>
      </c>
      <c r="L43" s="246"/>
      <c r="M43" s="266"/>
      <c r="N43" s="274"/>
      <c r="O43" s="276"/>
      <c r="P43" s="280"/>
      <c r="Q43" s="272"/>
      <c r="R43" s="269"/>
      <c r="S43" s="262"/>
      <c r="T43" s="6"/>
    </row>
    <row r="44" spans="2:20" ht="79.5" customHeight="1" x14ac:dyDescent="0.4">
      <c r="B44" s="4"/>
      <c r="C44" s="50"/>
      <c r="D44" s="37"/>
      <c r="E44" s="36" t="s">
        <v>242</v>
      </c>
      <c r="F44" s="232"/>
      <c r="G44" s="233"/>
      <c r="H44" s="233"/>
      <c r="I44" s="234"/>
      <c r="J44" s="235"/>
      <c r="K44" s="174"/>
      <c r="L44" s="245"/>
      <c r="M44" s="82" t="str">
        <f>IFERROR(VLOOKUP(M43,$O$64:$Q$65,2,0),"")</f>
        <v/>
      </c>
      <c r="N44" s="94" t="str">
        <f>IFERROR(VLOOKUP(N43,$G$64:$H$68,2,0),"")</f>
        <v/>
      </c>
      <c r="O44" s="98" t="str">
        <f>IFERROR(VLOOKUP(O43,$J$64:$L$66,3,0),"")</f>
        <v/>
      </c>
      <c r="P44" s="279"/>
      <c r="Q44" s="273"/>
      <c r="R44" s="271"/>
      <c r="S44" s="263"/>
      <c r="T44" s="6"/>
    </row>
    <row r="45" spans="2:20" ht="79.5" customHeight="1" x14ac:dyDescent="0.4">
      <c r="B45" s="4"/>
      <c r="C45" s="50"/>
      <c r="D45" s="37">
        <v>9</v>
      </c>
      <c r="E45" s="31"/>
      <c r="F45" s="236"/>
      <c r="G45" s="237"/>
      <c r="H45" s="237"/>
      <c r="I45" s="238"/>
      <c r="J45" s="239"/>
      <c r="K45" s="174" t="s">
        <v>32</v>
      </c>
      <c r="L45" s="246"/>
      <c r="M45" s="266"/>
      <c r="N45" s="274"/>
      <c r="O45" s="276"/>
      <c r="P45" s="280"/>
      <c r="Q45" s="268"/>
      <c r="R45" s="269"/>
      <c r="S45" s="262"/>
      <c r="T45" s="6"/>
    </row>
    <row r="46" spans="2:20" ht="79.5" customHeight="1" x14ac:dyDescent="0.4">
      <c r="B46" s="4"/>
      <c r="C46" s="50"/>
      <c r="D46" s="37"/>
      <c r="E46" s="46" t="s">
        <v>242</v>
      </c>
      <c r="F46" s="232"/>
      <c r="G46" s="233"/>
      <c r="H46" s="233"/>
      <c r="I46" s="234"/>
      <c r="J46" s="235"/>
      <c r="K46" s="174"/>
      <c r="L46" s="245"/>
      <c r="M46" s="82" t="str">
        <f>IFERROR(VLOOKUP(M45,$O$64:$Q$65,2,0),"")</f>
        <v/>
      </c>
      <c r="N46" s="94" t="str">
        <f>IFERROR(VLOOKUP(N45,$G$64:$H$68,2,0),"")</f>
        <v/>
      </c>
      <c r="O46" s="98" t="str">
        <f>IFERROR(VLOOKUP(O45,$J$64:$L$66,3,0),"")</f>
        <v/>
      </c>
      <c r="P46" s="279"/>
      <c r="Q46" s="270"/>
      <c r="R46" s="271"/>
      <c r="S46" s="263"/>
      <c r="T46" s="6"/>
    </row>
    <row r="47" spans="2:20" ht="79.5" customHeight="1" x14ac:dyDescent="0.4">
      <c r="B47" s="4"/>
      <c r="C47" s="50"/>
      <c r="D47" s="37">
        <v>10</v>
      </c>
      <c r="E47" s="47"/>
      <c r="F47" s="236"/>
      <c r="G47" s="237"/>
      <c r="H47" s="237"/>
      <c r="I47" s="238"/>
      <c r="J47" s="239"/>
      <c r="K47" s="174" t="s">
        <v>32</v>
      </c>
      <c r="L47" s="246"/>
      <c r="M47" s="266"/>
      <c r="N47" s="274"/>
      <c r="O47" s="276"/>
      <c r="P47" s="280"/>
      <c r="Q47" s="272"/>
      <c r="R47" s="269"/>
      <c r="S47" s="262"/>
      <c r="T47" s="6"/>
    </row>
    <row r="48" spans="2:20" ht="79.5" customHeight="1" x14ac:dyDescent="0.4">
      <c r="B48" s="4"/>
      <c r="C48" s="50"/>
      <c r="D48" s="37"/>
      <c r="E48" s="36" t="s">
        <v>242</v>
      </c>
      <c r="F48" s="232"/>
      <c r="G48" s="233"/>
      <c r="H48" s="233"/>
      <c r="I48" s="234"/>
      <c r="J48" s="235"/>
      <c r="K48" s="174"/>
      <c r="L48" s="245"/>
      <c r="M48" s="82" t="str">
        <f>IFERROR(VLOOKUP(M47,$O$64:$Q$65,2,0),"")</f>
        <v/>
      </c>
      <c r="N48" s="94" t="str">
        <f>IFERROR(VLOOKUP(N47,$G$64:$H$68,2,0),"")</f>
        <v/>
      </c>
      <c r="O48" s="98" t="str">
        <f>IFERROR(VLOOKUP(O47,$J$64:$L$66,3,0),"")</f>
        <v/>
      </c>
      <c r="P48" s="279"/>
      <c r="Q48" s="273"/>
      <c r="R48" s="271"/>
      <c r="S48" s="263"/>
      <c r="T48" s="6"/>
    </row>
    <row r="49" spans="2:20" ht="79.5" customHeight="1" x14ac:dyDescent="0.4">
      <c r="B49" s="4"/>
      <c r="C49" s="50"/>
      <c r="D49" s="37">
        <v>11</v>
      </c>
      <c r="E49" s="31"/>
      <c r="F49" s="236"/>
      <c r="G49" s="237"/>
      <c r="H49" s="237"/>
      <c r="I49" s="238"/>
      <c r="J49" s="239"/>
      <c r="K49" s="174" t="s">
        <v>32</v>
      </c>
      <c r="L49" s="246"/>
      <c r="M49" s="266"/>
      <c r="N49" s="274"/>
      <c r="O49" s="276"/>
      <c r="P49" s="280"/>
      <c r="Q49" s="268"/>
      <c r="R49" s="269"/>
      <c r="S49" s="262"/>
      <c r="T49" s="6"/>
    </row>
    <row r="50" spans="2:20" ht="79.5" customHeight="1" x14ac:dyDescent="0.4">
      <c r="B50" s="4"/>
      <c r="C50" s="50"/>
      <c r="D50" s="37"/>
      <c r="E50" s="46" t="s">
        <v>242</v>
      </c>
      <c r="F50" s="232"/>
      <c r="G50" s="233"/>
      <c r="H50" s="233"/>
      <c r="I50" s="234"/>
      <c r="J50" s="235"/>
      <c r="K50" s="174"/>
      <c r="L50" s="245"/>
      <c r="M50" s="82" t="str">
        <f>IFERROR(VLOOKUP(M49,$O$64:$Q$65,2,0),"")</f>
        <v/>
      </c>
      <c r="N50" s="94" t="str">
        <f>IFERROR(VLOOKUP(N49,$G$64:$H$68,2,0),"")</f>
        <v/>
      </c>
      <c r="O50" s="98" t="str">
        <f>IFERROR(VLOOKUP(O49,$J$64:$L$66,3,0),"")</f>
        <v/>
      </c>
      <c r="P50" s="279"/>
      <c r="Q50" s="270"/>
      <c r="R50" s="271"/>
      <c r="S50" s="263"/>
      <c r="T50" s="6"/>
    </row>
    <row r="51" spans="2:20" ht="79.5" customHeight="1" x14ac:dyDescent="0.4">
      <c r="B51" s="4"/>
      <c r="C51" s="50"/>
      <c r="D51" s="37">
        <v>12</v>
      </c>
      <c r="E51" s="47"/>
      <c r="F51" s="236"/>
      <c r="G51" s="237"/>
      <c r="H51" s="237"/>
      <c r="I51" s="238"/>
      <c r="J51" s="239"/>
      <c r="K51" s="174" t="s">
        <v>32</v>
      </c>
      <c r="L51" s="246"/>
      <c r="M51" s="266"/>
      <c r="N51" s="274"/>
      <c r="O51" s="276"/>
      <c r="P51" s="280"/>
      <c r="Q51" s="272"/>
      <c r="R51" s="269"/>
      <c r="S51" s="262"/>
      <c r="T51" s="6"/>
    </row>
    <row r="52" spans="2:20" ht="79.5" customHeight="1" x14ac:dyDescent="0.4">
      <c r="B52" s="4"/>
      <c r="C52" s="50"/>
      <c r="D52" s="37"/>
      <c r="E52" s="36" t="s">
        <v>242</v>
      </c>
      <c r="F52" s="232"/>
      <c r="G52" s="233"/>
      <c r="H52" s="233"/>
      <c r="I52" s="234"/>
      <c r="J52" s="235"/>
      <c r="K52" s="174"/>
      <c r="L52" s="245"/>
      <c r="M52" s="82" t="str">
        <f>IFERROR(VLOOKUP(M51,$O$64:$Q$65,2,0),"")</f>
        <v/>
      </c>
      <c r="N52" s="94" t="str">
        <f>IFERROR(VLOOKUP(N51,$G$64:$H$68,2,0),"")</f>
        <v/>
      </c>
      <c r="O52" s="98" t="str">
        <f>IFERROR(VLOOKUP(O51,$J$64:$L$66,3,0),"")</f>
        <v/>
      </c>
      <c r="P52" s="279"/>
      <c r="Q52" s="273"/>
      <c r="R52" s="271"/>
      <c r="S52" s="263"/>
      <c r="T52" s="6"/>
    </row>
    <row r="53" spans="2:20" ht="79.5" customHeight="1" x14ac:dyDescent="0.4">
      <c r="B53" s="4"/>
      <c r="C53" s="50"/>
      <c r="D53" s="37">
        <v>13</v>
      </c>
      <c r="E53" s="31"/>
      <c r="F53" s="236"/>
      <c r="G53" s="237"/>
      <c r="H53" s="237"/>
      <c r="I53" s="238"/>
      <c r="J53" s="239"/>
      <c r="K53" s="174" t="s">
        <v>32</v>
      </c>
      <c r="L53" s="246"/>
      <c r="M53" s="266"/>
      <c r="N53" s="274"/>
      <c r="O53" s="276"/>
      <c r="P53" s="280"/>
      <c r="Q53" s="268"/>
      <c r="R53" s="269"/>
      <c r="S53" s="262"/>
      <c r="T53" s="6"/>
    </row>
    <row r="54" spans="2:20" ht="79.5" customHeight="1" x14ac:dyDescent="0.4">
      <c r="B54" s="4"/>
      <c r="C54" s="50"/>
      <c r="D54" s="37"/>
      <c r="E54" s="46" t="s">
        <v>242</v>
      </c>
      <c r="F54" s="232"/>
      <c r="G54" s="233"/>
      <c r="H54" s="233"/>
      <c r="I54" s="234"/>
      <c r="J54" s="235"/>
      <c r="K54" s="174"/>
      <c r="L54" s="245"/>
      <c r="M54" s="82" t="str">
        <f>IFERROR(VLOOKUP(M53,$O$64:$Q$65,2,0),"")</f>
        <v/>
      </c>
      <c r="N54" s="94" t="str">
        <f>IFERROR(VLOOKUP(N53,$G$64:$H$68,2,0),"")</f>
        <v/>
      </c>
      <c r="O54" s="98" t="str">
        <f>IFERROR(VLOOKUP(O53,$J$64:$L$66,3,0),"")</f>
        <v/>
      </c>
      <c r="P54" s="279"/>
      <c r="Q54" s="270"/>
      <c r="R54" s="271"/>
      <c r="S54" s="263"/>
      <c r="T54" s="6"/>
    </row>
    <row r="55" spans="2:20" ht="79.5" customHeight="1" x14ac:dyDescent="0.4">
      <c r="B55" s="4"/>
      <c r="C55" s="50"/>
      <c r="D55" s="37">
        <v>14</v>
      </c>
      <c r="E55" s="47"/>
      <c r="F55" s="236"/>
      <c r="G55" s="237"/>
      <c r="H55" s="237"/>
      <c r="I55" s="238"/>
      <c r="J55" s="239"/>
      <c r="K55" s="174" t="s">
        <v>32</v>
      </c>
      <c r="L55" s="246"/>
      <c r="M55" s="266"/>
      <c r="N55" s="274"/>
      <c r="O55" s="276"/>
      <c r="P55" s="280"/>
      <c r="Q55" s="272"/>
      <c r="R55" s="269"/>
      <c r="S55" s="262"/>
      <c r="T55" s="6"/>
    </row>
    <row r="56" spans="2:20" ht="79.5" customHeight="1" x14ac:dyDescent="0.4">
      <c r="B56" s="4"/>
      <c r="C56" s="50"/>
      <c r="D56" s="37"/>
      <c r="E56" s="36" t="s">
        <v>242</v>
      </c>
      <c r="F56" s="232"/>
      <c r="G56" s="233"/>
      <c r="H56" s="233"/>
      <c r="I56" s="234"/>
      <c r="J56" s="235"/>
      <c r="K56" s="174"/>
      <c r="L56" s="245"/>
      <c r="M56" s="82" t="str">
        <f>IFERROR(VLOOKUP(M55,$O$64:$Q$65,2,0),"")</f>
        <v/>
      </c>
      <c r="N56" s="94" t="str">
        <f>IFERROR(VLOOKUP(N55,$G$64:$H$68,2,0),"")</f>
        <v/>
      </c>
      <c r="O56" s="98" t="str">
        <f>IFERROR(VLOOKUP(O55,$J$64:$L$66,3,0),"")</f>
        <v/>
      </c>
      <c r="P56" s="279"/>
      <c r="Q56" s="273"/>
      <c r="R56" s="271"/>
      <c r="S56" s="263"/>
      <c r="T56" s="6"/>
    </row>
    <row r="57" spans="2:20" ht="79.5" customHeight="1" x14ac:dyDescent="0.4">
      <c r="B57" s="4"/>
      <c r="C57" s="50"/>
      <c r="D57" s="37">
        <v>15</v>
      </c>
      <c r="E57" s="47"/>
      <c r="F57" s="236"/>
      <c r="G57" s="237"/>
      <c r="H57" s="237"/>
      <c r="I57" s="238"/>
      <c r="J57" s="239"/>
      <c r="K57" s="174" t="s">
        <v>32</v>
      </c>
      <c r="L57" s="246"/>
      <c r="M57" s="266"/>
      <c r="N57" s="274"/>
      <c r="O57" s="275"/>
      <c r="P57" s="280"/>
      <c r="Q57" s="272"/>
      <c r="R57" s="269"/>
      <c r="S57" s="262"/>
      <c r="T57" s="6"/>
    </row>
    <row r="58" spans="2:20" ht="79.5" customHeight="1" thickBot="1" x14ac:dyDescent="0.45">
      <c r="B58" s="4"/>
      <c r="C58" s="50"/>
      <c r="D58" s="37"/>
      <c r="E58" s="36" t="s">
        <v>242</v>
      </c>
      <c r="F58" s="240"/>
      <c r="G58" s="241"/>
      <c r="H58" s="241"/>
      <c r="I58" s="242"/>
      <c r="J58" s="243"/>
      <c r="K58" s="174"/>
      <c r="L58" s="247"/>
      <c r="M58" s="84" t="str">
        <f>IFERROR(VLOOKUP(M57,$O$64:$Q$65,2,0),"")</f>
        <v/>
      </c>
      <c r="N58" s="96" t="str">
        <f>IFERROR(VLOOKUP(N57,$G$64:$H$68,2,0),"")</f>
        <v/>
      </c>
      <c r="O58" s="99" t="str">
        <f>IFERROR(VLOOKUP(O57,$J$64:$L$66,3,0),"")</f>
        <v/>
      </c>
      <c r="P58" s="281"/>
      <c r="Q58" s="273"/>
      <c r="R58" s="271"/>
      <c r="S58" s="263"/>
      <c r="T58" s="6"/>
    </row>
    <row r="59" spans="2:20" ht="19.5" thickTop="1" x14ac:dyDescent="0.4">
      <c r="B59" s="4"/>
      <c r="C59" s="50"/>
      <c r="D59" s="50"/>
      <c r="E59" s="50"/>
      <c r="F59" s="50"/>
      <c r="G59" s="50"/>
      <c r="H59" s="188" t="s">
        <v>119</v>
      </c>
      <c r="I59" s="188"/>
      <c r="J59" s="60">
        <f>SUM(J29:J58)</f>
        <v>0</v>
      </c>
      <c r="K59" s="35" t="s">
        <v>32</v>
      </c>
      <c r="L59" s="50"/>
      <c r="M59" s="50"/>
      <c r="N59" s="50"/>
      <c r="O59" s="50"/>
      <c r="P59" s="50"/>
      <c r="Q59" s="50"/>
      <c r="R59" s="50"/>
      <c r="S59" s="50"/>
      <c r="T59" s="6"/>
    </row>
    <row r="60" spans="2:20" hidden="1" x14ac:dyDescent="0.4">
      <c r="B60" s="4"/>
      <c r="C60" s="50"/>
      <c r="D60" s="50"/>
      <c r="E60" s="50"/>
      <c r="F60" s="50"/>
      <c r="G60" s="50"/>
      <c r="H60" s="50"/>
      <c r="I60" s="50"/>
      <c r="J60" s="50"/>
      <c r="K60" s="10"/>
      <c r="L60" s="50"/>
      <c r="M60" s="50"/>
      <c r="N60" s="50"/>
      <c r="O60" s="50"/>
      <c r="P60" s="50"/>
      <c r="Q60" s="50"/>
      <c r="R60" s="50"/>
      <c r="S60" s="50"/>
      <c r="T60" s="6"/>
    </row>
    <row r="61" spans="2:20" ht="19.5" hidden="1" thickBot="1" x14ac:dyDescent="0.45">
      <c r="B61" s="4"/>
      <c r="C61" s="50"/>
      <c r="D61" s="50"/>
      <c r="E61" s="50"/>
      <c r="F61" s="65" t="s">
        <v>34</v>
      </c>
      <c r="G61" s="50"/>
      <c r="H61" s="50"/>
      <c r="I61" s="50"/>
      <c r="J61" s="50"/>
      <c r="K61" s="10"/>
      <c r="L61" s="50"/>
      <c r="M61" s="50"/>
      <c r="N61" s="50"/>
      <c r="O61" s="50"/>
      <c r="P61" s="50"/>
      <c r="Q61" s="50"/>
      <c r="R61" s="50"/>
      <c r="S61" s="50"/>
      <c r="T61" s="6"/>
    </row>
    <row r="62" spans="2:20" s="19" customFormat="1" ht="42.75" hidden="1" customHeight="1" x14ac:dyDescent="0.4">
      <c r="B62" s="66"/>
      <c r="C62" s="10"/>
      <c r="D62" s="10"/>
      <c r="E62" s="10"/>
      <c r="F62" s="68" t="s">
        <v>35</v>
      </c>
      <c r="G62" s="192" t="s">
        <v>125</v>
      </c>
      <c r="H62" s="193"/>
      <c r="I62" s="117"/>
      <c r="J62" s="194" t="s">
        <v>124</v>
      </c>
      <c r="K62" s="194"/>
      <c r="L62" s="194"/>
      <c r="M62" s="181" t="s">
        <v>37</v>
      </c>
      <c r="N62" s="182"/>
      <c r="O62" s="119" t="s">
        <v>38</v>
      </c>
      <c r="P62" s="119"/>
      <c r="Q62" s="120"/>
      <c r="R62" s="10"/>
      <c r="S62" s="10"/>
      <c r="T62" s="67"/>
    </row>
    <row r="63" spans="2:20" hidden="1" x14ac:dyDescent="0.4">
      <c r="B63" s="4"/>
      <c r="C63" s="50"/>
      <c r="D63" s="50"/>
      <c r="E63" s="50"/>
      <c r="F63" s="177" t="s">
        <v>39</v>
      </c>
      <c r="G63" s="79" t="s">
        <v>41</v>
      </c>
      <c r="H63" s="79" t="s">
        <v>40</v>
      </c>
      <c r="I63" s="79"/>
      <c r="J63" s="79" t="s">
        <v>41</v>
      </c>
      <c r="K63" s="79"/>
      <c r="L63" s="79" t="s">
        <v>40</v>
      </c>
      <c r="M63" s="79"/>
      <c r="N63" s="79"/>
      <c r="O63" s="80" t="s">
        <v>41</v>
      </c>
      <c r="P63" s="111" t="s">
        <v>42</v>
      </c>
      <c r="Q63" s="120"/>
      <c r="R63" s="50"/>
      <c r="S63" s="50"/>
      <c r="T63" s="6"/>
    </row>
    <row r="64" spans="2:20" hidden="1" x14ac:dyDescent="0.4">
      <c r="B64" s="4"/>
      <c r="C64" s="50"/>
      <c r="D64" s="50"/>
      <c r="E64" s="50"/>
      <c r="F64" s="178"/>
      <c r="G64" s="114" t="s">
        <v>131</v>
      </c>
      <c r="H64" s="70" t="s">
        <v>126</v>
      </c>
      <c r="I64" s="70"/>
      <c r="J64" s="70" t="s">
        <v>193</v>
      </c>
      <c r="K64" s="71"/>
      <c r="L64" s="70" t="s">
        <v>133</v>
      </c>
      <c r="M64" s="70"/>
      <c r="N64" s="70"/>
      <c r="O64" s="72" t="s">
        <v>46</v>
      </c>
      <c r="P64" s="112" t="s">
        <v>45</v>
      </c>
      <c r="Q64" s="121"/>
      <c r="R64" s="50"/>
      <c r="S64" s="50"/>
      <c r="T64" s="6"/>
    </row>
    <row r="65" spans="2:20" hidden="1" x14ac:dyDescent="0.4">
      <c r="B65" s="4"/>
      <c r="C65" s="50"/>
      <c r="D65" s="50"/>
      <c r="E65" s="50"/>
      <c r="F65" s="178"/>
      <c r="G65" s="114" t="s">
        <v>132</v>
      </c>
      <c r="H65" s="70" t="s">
        <v>127</v>
      </c>
      <c r="I65" s="70"/>
      <c r="J65" s="70" t="s">
        <v>194</v>
      </c>
      <c r="K65" s="71"/>
      <c r="L65" s="70" t="s">
        <v>129</v>
      </c>
      <c r="M65" s="70"/>
      <c r="N65" s="70"/>
      <c r="O65" s="72" t="s">
        <v>50</v>
      </c>
      <c r="P65" s="112" t="s">
        <v>49</v>
      </c>
      <c r="Q65" s="121"/>
      <c r="R65" s="50"/>
      <c r="S65" s="50"/>
      <c r="T65" s="6"/>
    </row>
    <row r="66" spans="2:20" hidden="1" x14ac:dyDescent="0.4">
      <c r="B66" s="4"/>
      <c r="C66" s="50"/>
      <c r="D66" s="50"/>
      <c r="E66" s="50"/>
      <c r="F66" s="178"/>
      <c r="G66" s="114" t="s">
        <v>198</v>
      </c>
      <c r="H66" s="70" t="s">
        <v>128</v>
      </c>
      <c r="I66" s="70"/>
      <c r="J66" s="70" t="s">
        <v>54</v>
      </c>
      <c r="K66" s="71"/>
      <c r="L66" s="70" t="s">
        <v>130</v>
      </c>
      <c r="M66" s="70"/>
      <c r="N66" s="70"/>
      <c r="O66" s="72"/>
      <c r="P66" s="112"/>
      <c r="Q66" s="121"/>
      <c r="R66" s="50"/>
      <c r="S66" s="50"/>
      <c r="T66" s="6"/>
    </row>
    <row r="67" spans="2:20" hidden="1" x14ac:dyDescent="0.4">
      <c r="B67" s="4"/>
      <c r="C67" s="50"/>
      <c r="D67" s="50"/>
      <c r="E67" s="50"/>
      <c r="F67" s="178"/>
      <c r="G67" s="114" t="s">
        <v>194</v>
      </c>
      <c r="H67" s="70" t="s">
        <v>129</v>
      </c>
      <c r="I67" s="70"/>
      <c r="J67" s="70"/>
      <c r="K67" s="71"/>
      <c r="L67" s="70"/>
      <c r="M67" s="70"/>
      <c r="N67" s="70"/>
      <c r="O67" s="72"/>
      <c r="P67" s="112"/>
      <c r="Q67" s="121"/>
      <c r="R67" s="50"/>
      <c r="S67" s="50"/>
      <c r="T67" s="6"/>
    </row>
    <row r="68" spans="2:20" hidden="1" x14ac:dyDescent="0.4">
      <c r="B68" s="4"/>
      <c r="C68" s="50"/>
      <c r="D68" s="50"/>
      <c r="E68" s="50"/>
      <c r="F68" s="178"/>
      <c r="G68" s="114" t="s">
        <v>54</v>
      </c>
      <c r="H68" s="70" t="s">
        <v>130</v>
      </c>
      <c r="I68" s="70"/>
      <c r="J68" s="70"/>
      <c r="K68" s="71"/>
      <c r="L68" s="70"/>
      <c r="M68" s="70"/>
      <c r="N68" s="70"/>
      <c r="O68" s="72"/>
      <c r="P68" s="112"/>
      <c r="Q68" s="121"/>
      <c r="R68" s="50"/>
      <c r="S68" s="50"/>
      <c r="T68" s="6"/>
    </row>
    <row r="69" spans="2:20" hidden="1" x14ac:dyDescent="0.4">
      <c r="B69" s="4"/>
      <c r="C69" s="50"/>
      <c r="D69" s="50"/>
      <c r="E69" s="50"/>
      <c r="F69" s="178"/>
      <c r="G69" s="70"/>
      <c r="H69" s="70"/>
      <c r="I69" s="70"/>
      <c r="J69" s="70"/>
      <c r="K69" s="71"/>
      <c r="L69" s="70"/>
      <c r="M69" s="70"/>
      <c r="N69" s="70"/>
      <c r="O69" s="72"/>
      <c r="P69" s="112"/>
      <c r="Q69" s="121"/>
      <c r="R69" s="50"/>
      <c r="S69" s="50"/>
      <c r="T69" s="6"/>
    </row>
    <row r="70" spans="2:20" hidden="1" x14ac:dyDescent="0.4">
      <c r="B70" s="4"/>
      <c r="C70" s="50"/>
      <c r="D70" s="50"/>
      <c r="E70" s="50"/>
      <c r="F70" s="178"/>
      <c r="G70" s="70"/>
      <c r="H70" s="70"/>
      <c r="I70" s="70"/>
      <c r="J70" s="70"/>
      <c r="K70" s="71"/>
      <c r="L70" s="70"/>
      <c r="M70" s="70"/>
      <c r="N70" s="70"/>
      <c r="O70" s="72"/>
      <c r="P70" s="112"/>
      <c r="Q70" s="121"/>
      <c r="R70" s="50"/>
      <c r="S70" s="50"/>
      <c r="T70" s="6"/>
    </row>
    <row r="71" spans="2:20" hidden="1" x14ac:dyDescent="0.4">
      <c r="B71" s="4"/>
      <c r="C71" s="50"/>
      <c r="D71" s="50"/>
      <c r="E71" s="50"/>
      <c r="F71" s="178"/>
      <c r="G71" s="70"/>
      <c r="H71" s="70"/>
      <c r="I71" s="70"/>
      <c r="J71" s="70"/>
      <c r="K71" s="71"/>
      <c r="L71" s="70"/>
      <c r="M71" s="70"/>
      <c r="N71" s="70"/>
      <c r="O71" s="72"/>
      <c r="P71" s="112"/>
      <c r="Q71" s="121"/>
      <c r="R71" s="50"/>
      <c r="S71" s="50"/>
      <c r="T71" s="6"/>
    </row>
    <row r="72" spans="2:20" hidden="1" x14ac:dyDescent="0.4">
      <c r="B72" s="4"/>
      <c r="C72" s="50"/>
      <c r="D72" s="50"/>
      <c r="E72" s="50"/>
      <c r="F72" s="178"/>
      <c r="G72" s="70"/>
      <c r="H72" s="70"/>
      <c r="I72" s="70"/>
      <c r="J72" s="70"/>
      <c r="K72" s="71"/>
      <c r="L72" s="70"/>
      <c r="M72" s="70"/>
      <c r="N72" s="70"/>
      <c r="O72" s="72"/>
      <c r="P72" s="112"/>
      <c r="Q72" s="121"/>
      <c r="R72" s="50"/>
      <c r="S72" s="50"/>
      <c r="T72" s="6"/>
    </row>
    <row r="73" spans="2:20" hidden="1" x14ac:dyDescent="0.4">
      <c r="B73" s="4"/>
      <c r="C73" s="50"/>
      <c r="D73" s="50"/>
      <c r="E73" s="50"/>
      <c r="F73" s="178"/>
      <c r="G73" s="70"/>
      <c r="H73" s="70"/>
      <c r="I73" s="70"/>
      <c r="J73" s="70"/>
      <c r="K73" s="71"/>
      <c r="L73" s="70"/>
      <c r="M73" s="70"/>
      <c r="N73" s="70"/>
      <c r="O73" s="72"/>
      <c r="P73" s="112"/>
      <c r="Q73" s="121"/>
      <c r="R73" s="50"/>
      <c r="S73" s="50"/>
      <c r="T73" s="6"/>
    </row>
    <row r="74" spans="2:20" hidden="1" x14ac:dyDescent="0.4">
      <c r="B74" s="4"/>
      <c r="C74" s="50"/>
      <c r="D74" s="50"/>
      <c r="E74" s="50"/>
      <c r="F74" s="178"/>
      <c r="G74" s="70"/>
      <c r="H74" s="70"/>
      <c r="I74" s="70"/>
      <c r="J74" s="70"/>
      <c r="K74" s="71"/>
      <c r="L74" s="70"/>
      <c r="M74" s="70"/>
      <c r="N74" s="70"/>
      <c r="O74" s="72"/>
      <c r="P74" s="112"/>
      <c r="Q74" s="121"/>
      <c r="R74" s="50"/>
      <c r="S74" s="50"/>
      <c r="T74" s="6"/>
    </row>
    <row r="75" spans="2:20" hidden="1" x14ac:dyDescent="0.4">
      <c r="B75" s="4"/>
      <c r="C75" s="50"/>
      <c r="D75" s="50"/>
      <c r="E75" s="50"/>
      <c r="F75" s="178"/>
      <c r="G75" s="70"/>
      <c r="H75" s="70"/>
      <c r="I75" s="70"/>
      <c r="J75" s="70"/>
      <c r="K75" s="71"/>
      <c r="L75" s="70"/>
      <c r="M75" s="70"/>
      <c r="N75" s="70"/>
      <c r="O75" s="72"/>
      <c r="P75" s="112"/>
      <c r="Q75" s="121"/>
      <c r="R75" s="50"/>
      <c r="S75" s="50"/>
      <c r="T75" s="6"/>
    </row>
    <row r="76" spans="2:20" hidden="1" x14ac:dyDescent="0.4">
      <c r="B76" s="4"/>
      <c r="C76" s="50"/>
      <c r="D76" s="50"/>
      <c r="E76" s="50"/>
      <c r="F76" s="178"/>
      <c r="G76" s="70"/>
      <c r="H76" s="70"/>
      <c r="I76" s="70"/>
      <c r="J76" s="70"/>
      <c r="K76" s="71"/>
      <c r="L76" s="70"/>
      <c r="M76" s="70"/>
      <c r="N76" s="70"/>
      <c r="O76" s="72"/>
      <c r="P76" s="112"/>
      <c r="Q76" s="121"/>
      <c r="R76" s="50"/>
      <c r="S76" s="50"/>
      <c r="T76" s="6"/>
    </row>
    <row r="77" spans="2:20" ht="19.5" hidden="1" thickBot="1" x14ac:dyDescent="0.45">
      <c r="B77" s="4"/>
      <c r="C77" s="50"/>
      <c r="D77" s="50"/>
      <c r="E77" s="50"/>
      <c r="F77" s="179"/>
      <c r="G77" s="75"/>
      <c r="H77" s="75"/>
      <c r="I77" s="75"/>
      <c r="J77" s="75"/>
      <c r="K77" s="76"/>
      <c r="L77" s="75"/>
      <c r="M77" s="75"/>
      <c r="N77" s="75"/>
      <c r="O77" s="77"/>
      <c r="P77" s="113"/>
      <c r="Q77" s="121"/>
      <c r="R77" s="50"/>
      <c r="S77" s="50"/>
      <c r="T77" s="6"/>
    </row>
    <row r="78" spans="2:20" ht="19.5" thickBot="1" x14ac:dyDescent="0.45">
      <c r="B78" s="7"/>
      <c r="C78" s="8"/>
      <c r="D78" s="8"/>
      <c r="E78" s="8"/>
      <c r="F78" s="8"/>
      <c r="G78" s="8"/>
      <c r="H78" s="8"/>
      <c r="I78" s="8"/>
      <c r="J78" s="8"/>
      <c r="K78" s="56"/>
      <c r="L78" s="8"/>
      <c r="M78" s="8"/>
      <c r="N78" s="8"/>
      <c r="O78" s="8"/>
      <c r="P78" s="8"/>
      <c r="Q78" s="8"/>
      <c r="R78" s="8"/>
      <c r="S78" s="8"/>
      <c r="T78" s="9"/>
    </row>
  </sheetData>
  <sheetProtection algorithmName="SHA-512" hashValue="1yHHjd7lVZx+KQBINMRiO+gjazicoNGKrtnpv2eeyIHXjuV/xxzIVdtZDZAcAEok2wz4IUNn8n+OBfriZbLDQw==" saltValue="9X2w1Xr2A5DKgGXgG2Hkuw==" spinCount="100000" sheet="1" objects="1" scenarios="1" selectLockedCells="1"/>
  <mergeCells count="151">
    <mergeCell ref="F63:F77"/>
    <mergeCell ref="O25:P25"/>
    <mergeCell ref="S57:S58"/>
    <mergeCell ref="F58:I58"/>
    <mergeCell ref="H59:I59"/>
    <mergeCell ref="G62:H62"/>
    <mergeCell ref="J62:L62"/>
    <mergeCell ref="M62:N62"/>
    <mergeCell ref="F57:I57"/>
    <mergeCell ref="J57:J58"/>
    <mergeCell ref="K57:K58"/>
    <mergeCell ref="L57:L58"/>
    <mergeCell ref="P57:P58"/>
    <mergeCell ref="R57:R58"/>
    <mergeCell ref="S53:S54"/>
    <mergeCell ref="F54:I54"/>
    <mergeCell ref="F55:I55"/>
    <mergeCell ref="J55:J56"/>
    <mergeCell ref="K55:K56"/>
    <mergeCell ref="L55:L56"/>
    <mergeCell ref="P55:P56"/>
    <mergeCell ref="R55:R56"/>
    <mergeCell ref="S55:S56"/>
    <mergeCell ref="F56:I56"/>
    <mergeCell ref="F53:I53"/>
    <mergeCell ref="J53:J54"/>
    <mergeCell ref="K53:K54"/>
    <mergeCell ref="L53:L54"/>
    <mergeCell ref="P53:P54"/>
    <mergeCell ref="R53:R54"/>
    <mergeCell ref="S49:S50"/>
    <mergeCell ref="F50:I50"/>
    <mergeCell ref="F51:I51"/>
    <mergeCell ref="J51:J52"/>
    <mergeCell ref="K51:K52"/>
    <mergeCell ref="L51:L52"/>
    <mergeCell ref="P51:P52"/>
    <mergeCell ref="R51:R52"/>
    <mergeCell ref="S51:S52"/>
    <mergeCell ref="F52:I52"/>
    <mergeCell ref="F49:I49"/>
    <mergeCell ref="J49:J50"/>
    <mergeCell ref="K49:K50"/>
    <mergeCell ref="L49:L50"/>
    <mergeCell ref="P49:P50"/>
    <mergeCell ref="R49:R50"/>
    <mergeCell ref="S45:S46"/>
    <mergeCell ref="F46:I46"/>
    <mergeCell ref="F47:I47"/>
    <mergeCell ref="J47:J48"/>
    <mergeCell ref="K47:K48"/>
    <mergeCell ref="L47:L48"/>
    <mergeCell ref="P47:P48"/>
    <mergeCell ref="R47:R48"/>
    <mergeCell ref="S47:S48"/>
    <mergeCell ref="F48:I48"/>
    <mergeCell ref="F45:I45"/>
    <mergeCell ref="J45:J46"/>
    <mergeCell ref="K45:K46"/>
    <mergeCell ref="L45:L46"/>
    <mergeCell ref="P45:P46"/>
    <mergeCell ref="R45:R46"/>
    <mergeCell ref="S41:S42"/>
    <mergeCell ref="F42:I42"/>
    <mergeCell ref="F43:I43"/>
    <mergeCell ref="J43:J44"/>
    <mergeCell ref="K43:K44"/>
    <mergeCell ref="L43:L44"/>
    <mergeCell ref="P43:P44"/>
    <mergeCell ref="R43:R44"/>
    <mergeCell ref="S43:S44"/>
    <mergeCell ref="F44:I44"/>
    <mergeCell ref="F41:I41"/>
    <mergeCell ref="J41:J42"/>
    <mergeCell ref="K41:K42"/>
    <mergeCell ref="L41:L42"/>
    <mergeCell ref="P41:P42"/>
    <mergeCell ref="R41:R42"/>
    <mergeCell ref="S37:S38"/>
    <mergeCell ref="F38:I38"/>
    <mergeCell ref="F39:I39"/>
    <mergeCell ref="J39:J40"/>
    <mergeCell ref="K39:K40"/>
    <mergeCell ref="L39:L40"/>
    <mergeCell ref="P39:P40"/>
    <mergeCell ref="R39:R40"/>
    <mergeCell ref="S39:S40"/>
    <mergeCell ref="F40:I40"/>
    <mergeCell ref="F37:I37"/>
    <mergeCell ref="J37:J38"/>
    <mergeCell ref="K37:K38"/>
    <mergeCell ref="L37:L38"/>
    <mergeCell ref="P37:P38"/>
    <mergeCell ref="R37:R38"/>
    <mergeCell ref="S33:S34"/>
    <mergeCell ref="F34:I34"/>
    <mergeCell ref="F35:I35"/>
    <mergeCell ref="J35:J36"/>
    <mergeCell ref="K35:K36"/>
    <mergeCell ref="L35:L36"/>
    <mergeCell ref="P35:P36"/>
    <mergeCell ref="R35:R36"/>
    <mergeCell ref="S35:S36"/>
    <mergeCell ref="F36:I36"/>
    <mergeCell ref="F33:I33"/>
    <mergeCell ref="J33:J34"/>
    <mergeCell ref="K33:K34"/>
    <mergeCell ref="L33:L34"/>
    <mergeCell ref="P33:P34"/>
    <mergeCell ref="R33:R34"/>
    <mergeCell ref="S29:S30"/>
    <mergeCell ref="F30:I30"/>
    <mergeCell ref="F31:I31"/>
    <mergeCell ref="J31:J32"/>
    <mergeCell ref="K31:K32"/>
    <mergeCell ref="L31:L32"/>
    <mergeCell ref="P31:P32"/>
    <mergeCell ref="R31:R32"/>
    <mergeCell ref="S31:S32"/>
    <mergeCell ref="F32:I32"/>
    <mergeCell ref="F29:I29"/>
    <mergeCell ref="J29:J30"/>
    <mergeCell ref="K29:K30"/>
    <mergeCell ref="L29:L30"/>
    <mergeCell ref="P29:P30"/>
    <mergeCell ref="R29:R30"/>
    <mergeCell ref="H21:L21"/>
    <mergeCell ref="F25:I25"/>
    <mergeCell ref="J25:K25"/>
    <mergeCell ref="Q25:R25"/>
    <mergeCell ref="J26:K27"/>
    <mergeCell ref="M26:M27"/>
    <mergeCell ref="P26:P27"/>
    <mergeCell ref="F27:I28"/>
    <mergeCell ref="J28:K28"/>
    <mergeCell ref="F26:I26"/>
    <mergeCell ref="N26:N27"/>
    <mergeCell ref="O26:O27"/>
    <mergeCell ref="H15:L15"/>
    <mergeCell ref="H16:L16"/>
    <mergeCell ref="H17:L17"/>
    <mergeCell ref="H18:L18"/>
    <mergeCell ref="H19:L19"/>
    <mergeCell ref="H20:L20"/>
    <mergeCell ref="F3:S3"/>
    <mergeCell ref="H10:L10"/>
    <mergeCell ref="H11:L11"/>
    <mergeCell ref="H12:L12"/>
    <mergeCell ref="H13:L13"/>
    <mergeCell ref="H14:L14"/>
    <mergeCell ref="E18:F19"/>
  </mergeCells>
  <phoneticPr fontId="2"/>
  <conditionalFormatting sqref="J26:K27">
    <cfRule type="cellIs" dxfId="11" priority="1" operator="equal">
      <formula>"Please enter so that the total is 100%"</formula>
    </cfRule>
  </conditionalFormatting>
  <dataValidations count="3">
    <dataValidation type="list" allowBlank="1" showInputMessage="1" showErrorMessage="1" sqref="O57 O55 O53 O51 O49 O47 O45 O43 O41 O39 O37 O35 O33 O31 O29" xr:uid="{5EB7CC64-9CD2-4034-B9F3-20A78B24BFE6}">
      <formula1>$J$64:$J$66</formula1>
    </dataValidation>
    <dataValidation type="list" allowBlank="1" showInputMessage="1" showErrorMessage="1" sqref="N57 N31 N55 N53 N51 N49 N47 N45 N43 N41 N39 N37 N35 N33 N29" xr:uid="{E62C761B-DC1C-44CF-9494-79A2478BA907}">
      <formula1>$G$64:$G$68</formula1>
    </dataValidation>
    <dataValidation type="list" allowBlank="1" showInputMessage="1" showErrorMessage="1" sqref="M29 M31 M33 M35 M37 M39 M41 M43 M45 M47 M49 M51 M53 M55 M57" xr:uid="{5BEC23F0-E50E-4EB4-94A8-AFABB5FE6EDF}">
      <formula1>$O$64:$O$65</formula1>
    </dataValidation>
  </dataValidations>
  <pageMargins left="0.25" right="0.25" top="0.75" bottom="0.75" header="0.3" footer="0.3"/>
  <pageSetup paperSize="9" scale="2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C4EBB-410E-42AD-A680-981938EAE3AD}">
  <sheetPr>
    <pageSetUpPr fitToPage="1"/>
  </sheetPr>
  <dimension ref="B1:S78"/>
  <sheetViews>
    <sheetView zoomScale="80" zoomScaleNormal="80" workbookViewId="0">
      <selection activeCell="R29" sqref="R29:R30"/>
    </sheetView>
  </sheetViews>
  <sheetFormatPr defaultRowHeight="18.75" x14ac:dyDescent="0.4"/>
  <cols>
    <col min="1" max="1" width="3.625" customWidth="1"/>
    <col min="2" max="2" width="4.375" customWidth="1"/>
    <col min="3" max="4" width="4" customWidth="1"/>
    <col min="5" max="5" width="7.625" customWidth="1"/>
    <col min="6" max="6" width="18.125" customWidth="1"/>
    <col min="7" max="7" width="16.5" customWidth="1"/>
    <col min="8" max="8" width="19.25" customWidth="1"/>
    <col min="10" max="10" width="20.875" customWidth="1"/>
    <col min="11" max="11" width="3.375" style="19" bestFit="1" customWidth="1"/>
    <col min="12" max="12" width="22.5" customWidth="1"/>
    <col min="13" max="13" width="20.375" customWidth="1"/>
    <col min="14" max="14" width="30.25" customWidth="1"/>
    <col min="15" max="15" width="25.125" customWidth="1"/>
    <col min="16" max="16" width="31.125" customWidth="1"/>
    <col min="17" max="17" width="23.25" customWidth="1"/>
    <col min="18" max="18" width="61.5" customWidth="1"/>
    <col min="19" max="19" width="3.5" customWidth="1"/>
  </cols>
  <sheetData>
    <row r="1" spans="2:19" ht="19.5" thickBot="1" x14ac:dyDescent="0.45"/>
    <row r="2" spans="2:19" x14ac:dyDescent="0.4">
      <c r="B2" s="1"/>
      <c r="C2" s="2"/>
      <c r="D2" s="2"/>
      <c r="E2" s="2"/>
      <c r="F2" s="2"/>
      <c r="G2" s="2"/>
      <c r="H2" s="2"/>
      <c r="I2" s="2"/>
      <c r="J2" s="2"/>
      <c r="K2" s="61"/>
      <c r="L2" s="2"/>
      <c r="M2" s="2"/>
      <c r="N2" s="2"/>
      <c r="O2" s="2"/>
      <c r="P2" s="2"/>
      <c r="Q2" s="2"/>
      <c r="R2" s="2"/>
      <c r="S2" s="3"/>
    </row>
    <row r="3" spans="2:19" ht="30" x14ac:dyDescent="0.4">
      <c r="B3" s="4"/>
      <c r="C3" s="17" t="s">
        <v>134</v>
      </c>
      <c r="D3" s="50"/>
      <c r="E3" s="50"/>
      <c r="F3" s="157" t="s">
        <v>231</v>
      </c>
      <c r="G3" s="157"/>
      <c r="H3" s="157"/>
      <c r="I3" s="157"/>
      <c r="J3" s="157"/>
      <c r="K3" s="157"/>
      <c r="L3" s="157"/>
      <c r="M3" s="157"/>
      <c r="N3" s="157"/>
      <c r="O3" s="157"/>
      <c r="P3" s="157"/>
      <c r="Q3" s="157"/>
      <c r="R3" s="157"/>
      <c r="S3" s="6"/>
    </row>
    <row r="4" spans="2:19" x14ac:dyDescent="0.4">
      <c r="B4" s="4"/>
      <c r="C4" s="50"/>
      <c r="D4" s="50"/>
      <c r="E4" s="50"/>
      <c r="F4" s="50"/>
      <c r="G4" s="50"/>
      <c r="H4" s="50"/>
      <c r="I4" s="50"/>
      <c r="J4" s="50"/>
      <c r="K4" s="10"/>
      <c r="L4" s="50"/>
      <c r="M4" s="50"/>
      <c r="N4" s="50"/>
      <c r="O4" s="50"/>
      <c r="P4" s="50"/>
      <c r="Q4" s="50"/>
      <c r="R4" s="18" t="s">
        <v>56</v>
      </c>
      <c r="S4" s="6"/>
    </row>
    <row r="5" spans="2:19" x14ac:dyDescent="0.4">
      <c r="B5" s="4"/>
      <c r="C5" s="50"/>
      <c r="D5" s="50"/>
      <c r="E5" s="50"/>
      <c r="F5" s="50"/>
      <c r="G5" s="50"/>
      <c r="H5" s="50"/>
      <c r="I5" s="50"/>
      <c r="J5" s="50"/>
      <c r="K5" s="10"/>
      <c r="L5" s="50"/>
      <c r="M5" s="50"/>
      <c r="N5" s="50"/>
      <c r="O5" s="50"/>
      <c r="P5" s="50"/>
      <c r="Q5" s="50"/>
      <c r="R5" s="18" t="s">
        <v>262</v>
      </c>
      <c r="S5" s="6"/>
    </row>
    <row r="6" spans="2:19" x14ac:dyDescent="0.4">
      <c r="B6" s="4"/>
      <c r="C6" s="62" t="s">
        <v>280</v>
      </c>
      <c r="D6" s="50"/>
      <c r="E6" s="50"/>
      <c r="F6" s="50"/>
      <c r="G6" s="50"/>
      <c r="H6" s="50"/>
      <c r="I6" s="50"/>
      <c r="J6" s="50"/>
      <c r="K6" s="10"/>
      <c r="L6" s="50"/>
      <c r="M6" s="50"/>
      <c r="N6" s="50"/>
      <c r="O6" s="50"/>
      <c r="P6" s="50"/>
      <c r="Q6" s="50"/>
      <c r="R6" s="50"/>
      <c r="S6" s="6"/>
    </row>
    <row r="7" spans="2:19" x14ac:dyDescent="0.4">
      <c r="B7" s="11"/>
      <c r="C7" s="15" t="s">
        <v>343</v>
      </c>
      <c r="D7" s="12"/>
      <c r="E7" s="12"/>
      <c r="F7" s="12"/>
      <c r="G7" s="12"/>
      <c r="H7" s="12"/>
      <c r="I7" s="12"/>
      <c r="J7" s="12"/>
      <c r="K7" s="64"/>
      <c r="L7" s="12"/>
      <c r="M7" s="12"/>
      <c r="N7" s="12"/>
      <c r="O7" s="12"/>
      <c r="P7" s="12"/>
      <c r="Q7" s="12"/>
      <c r="R7" s="12"/>
      <c r="S7" s="13"/>
    </row>
    <row r="8" spans="2:19" ht="19.5" thickBot="1" x14ac:dyDescent="0.45">
      <c r="B8" s="4"/>
      <c r="C8" s="50"/>
      <c r="D8" s="50"/>
      <c r="E8" s="50"/>
      <c r="F8" s="50"/>
      <c r="G8" s="50"/>
      <c r="H8" s="50"/>
      <c r="I8" s="50"/>
      <c r="J8" s="50"/>
      <c r="K8" s="10"/>
      <c r="L8" s="50"/>
      <c r="M8" s="50"/>
      <c r="N8" s="50"/>
      <c r="O8" s="50"/>
      <c r="P8" s="50"/>
      <c r="Q8" s="50"/>
      <c r="R8" s="50"/>
      <c r="S8" s="6"/>
    </row>
    <row r="9" spans="2:19" ht="20.25" thickTop="1" thickBot="1" x14ac:dyDescent="0.45">
      <c r="B9" s="4"/>
      <c r="C9" s="50"/>
      <c r="D9" s="29">
        <v>1</v>
      </c>
      <c r="E9" s="38" t="s">
        <v>263</v>
      </c>
      <c r="F9" s="38"/>
      <c r="G9" s="48" t="s">
        <v>189</v>
      </c>
      <c r="H9" s="227"/>
      <c r="I9" s="57"/>
      <c r="J9" s="58"/>
      <c r="K9" s="59"/>
      <c r="L9" s="58"/>
      <c r="M9" s="50"/>
      <c r="N9" s="50"/>
      <c r="O9" s="50"/>
      <c r="P9" s="50"/>
      <c r="Q9" s="50"/>
      <c r="R9" s="50"/>
      <c r="S9" s="6"/>
    </row>
    <row r="10" spans="2:19" ht="19.5" thickTop="1" x14ac:dyDescent="0.4">
      <c r="B10" s="4"/>
      <c r="C10" s="50"/>
      <c r="D10" s="63">
        <v>2</v>
      </c>
      <c r="E10" s="48" t="s">
        <v>264</v>
      </c>
      <c r="F10" s="31"/>
      <c r="G10" s="31"/>
      <c r="H10" s="206"/>
      <c r="I10" s="207"/>
      <c r="J10" s="207"/>
      <c r="K10" s="207"/>
      <c r="L10" s="208"/>
      <c r="M10" s="50"/>
      <c r="N10" s="50"/>
      <c r="O10" s="50"/>
      <c r="P10" s="50"/>
      <c r="Q10" s="50"/>
      <c r="R10" s="50"/>
      <c r="S10" s="6"/>
    </row>
    <row r="11" spans="2:19" x14ac:dyDescent="0.4">
      <c r="B11" s="4"/>
      <c r="C11" s="50"/>
      <c r="D11" s="63"/>
      <c r="E11" s="45"/>
      <c r="F11" s="15"/>
      <c r="G11" s="51" t="s">
        <v>235</v>
      </c>
      <c r="H11" s="209"/>
      <c r="I11" s="210"/>
      <c r="J11" s="210"/>
      <c r="K11" s="210"/>
      <c r="L11" s="211"/>
      <c r="M11" s="50"/>
      <c r="N11" s="50"/>
      <c r="O11" s="50"/>
      <c r="P11" s="50"/>
      <c r="Q11" s="50"/>
      <c r="R11" s="50"/>
      <c r="S11" s="6"/>
    </row>
    <row r="12" spans="2:19" x14ac:dyDescent="0.4">
      <c r="B12" s="4"/>
      <c r="C12" s="50"/>
      <c r="D12" s="63">
        <v>3</v>
      </c>
      <c r="E12" s="48" t="s">
        <v>265</v>
      </c>
      <c r="F12" s="31"/>
      <c r="G12" s="52"/>
      <c r="H12" s="212"/>
      <c r="I12" s="213"/>
      <c r="J12" s="213"/>
      <c r="K12" s="213"/>
      <c r="L12" s="214"/>
      <c r="M12" s="50"/>
      <c r="N12" s="50"/>
      <c r="O12" s="50"/>
      <c r="P12" s="50"/>
      <c r="Q12" s="50"/>
      <c r="R12" s="50"/>
      <c r="S12" s="6"/>
    </row>
    <row r="13" spans="2:19" x14ac:dyDescent="0.4">
      <c r="B13" s="4"/>
      <c r="C13" s="50"/>
      <c r="D13" s="63"/>
      <c r="E13" s="49"/>
      <c r="F13" s="36"/>
      <c r="G13" s="53" t="s">
        <v>235</v>
      </c>
      <c r="H13" s="215"/>
      <c r="I13" s="216"/>
      <c r="J13" s="216"/>
      <c r="K13" s="216"/>
      <c r="L13" s="217"/>
      <c r="M13" s="50"/>
      <c r="N13" s="50"/>
      <c r="O13" s="50"/>
      <c r="P13" s="50"/>
      <c r="Q13" s="50"/>
      <c r="R13" s="50"/>
      <c r="S13" s="6"/>
    </row>
    <row r="14" spans="2:19" x14ac:dyDescent="0.4">
      <c r="B14" s="4"/>
      <c r="C14" s="50"/>
      <c r="D14" s="63">
        <v>4</v>
      </c>
      <c r="E14" s="45" t="s">
        <v>266</v>
      </c>
      <c r="F14" s="15"/>
      <c r="G14" s="51"/>
      <c r="H14" s="206"/>
      <c r="I14" s="218"/>
      <c r="J14" s="218"/>
      <c r="K14" s="218"/>
      <c r="L14" s="219"/>
      <c r="M14" s="50"/>
      <c r="N14" s="50"/>
      <c r="O14" s="50"/>
      <c r="P14" s="50"/>
      <c r="Q14" s="50"/>
      <c r="R14" s="50"/>
      <c r="S14" s="6"/>
    </row>
    <row r="15" spans="2:19" x14ac:dyDescent="0.4">
      <c r="B15" s="4"/>
      <c r="C15" s="50"/>
      <c r="D15" s="63"/>
      <c r="E15" s="45"/>
      <c r="F15" s="15"/>
      <c r="G15" s="51" t="s">
        <v>235</v>
      </c>
      <c r="H15" s="209"/>
      <c r="I15" s="210"/>
      <c r="J15" s="210"/>
      <c r="K15" s="210"/>
      <c r="L15" s="211"/>
      <c r="M15" s="50"/>
      <c r="N15" s="50"/>
      <c r="O15" s="50"/>
      <c r="P15" s="50"/>
      <c r="Q15" s="50"/>
      <c r="R15" s="50"/>
      <c r="S15" s="6"/>
    </row>
    <row r="16" spans="2:19" x14ac:dyDescent="0.4">
      <c r="B16" s="4"/>
      <c r="C16" s="50"/>
      <c r="D16" s="63">
        <v>5</v>
      </c>
      <c r="E16" s="48" t="s">
        <v>239</v>
      </c>
      <c r="F16" s="31"/>
      <c r="G16" s="48" t="s">
        <v>240</v>
      </c>
      <c r="H16" s="212"/>
      <c r="I16" s="213"/>
      <c r="J16" s="213"/>
      <c r="K16" s="213"/>
      <c r="L16" s="214"/>
      <c r="M16" s="50"/>
      <c r="N16" s="50"/>
      <c r="O16" s="50"/>
      <c r="P16" s="50"/>
      <c r="Q16" s="50"/>
      <c r="R16" s="50"/>
      <c r="S16" s="6"/>
    </row>
    <row r="17" spans="2:19" x14ac:dyDescent="0.4">
      <c r="B17" s="4"/>
      <c r="C17" s="50"/>
      <c r="D17" s="63"/>
      <c r="E17" s="45"/>
      <c r="F17" s="15"/>
      <c r="G17" s="55" t="s">
        <v>235</v>
      </c>
      <c r="H17" s="215"/>
      <c r="I17" s="216"/>
      <c r="J17" s="216"/>
      <c r="K17" s="216"/>
      <c r="L17" s="217"/>
      <c r="M17" s="50"/>
      <c r="N17" s="50"/>
      <c r="O17" s="50"/>
      <c r="P17" s="50"/>
      <c r="Q17" s="50"/>
      <c r="R17" s="50"/>
      <c r="S17" s="6"/>
    </row>
    <row r="18" spans="2:19" x14ac:dyDescent="0.4">
      <c r="B18" s="4"/>
      <c r="C18" s="50"/>
      <c r="D18" s="63"/>
      <c r="E18" s="163" t="s">
        <v>362</v>
      </c>
      <c r="F18" s="164"/>
      <c r="G18" s="45" t="s">
        <v>267</v>
      </c>
      <c r="H18" s="220"/>
      <c r="I18" s="207"/>
      <c r="J18" s="207"/>
      <c r="K18" s="207"/>
      <c r="L18" s="208"/>
      <c r="M18" s="50"/>
      <c r="N18" s="50"/>
      <c r="O18" s="50"/>
      <c r="P18" s="50"/>
      <c r="Q18" s="50"/>
      <c r="R18" s="50"/>
      <c r="S18" s="6"/>
    </row>
    <row r="19" spans="2:19" x14ac:dyDescent="0.4">
      <c r="B19" s="4"/>
      <c r="C19" s="50"/>
      <c r="D19" s="63"/>
      <c r="E19" s="163"/>
      <c r="F19" s="164"/>
      <c r="G19" s="54" t="s">
        <v>235</v>
      </c>
      <c r="H19" s="221"/>
      <c r="I19" s="222"/>
      <c r="J19" s="222"/>
      <c r="K19" s="222"/>
      <c r="L19" s="223"/>
      <c r="M19" s="50"/>
      <c r="N19" s="50"/>
      <c r="O19" s="50"/>
      <c r="P19" s="50"/>
      <c r="Q19" s="50"/>
      <c r="R19" s="50"/>
      <c r="S19" s="6"/>
    </row>
    <row r="20" spans="2:19" x14ac:dyDescent="0.4">
      <c r="B20" s="4"/>
      <c r="C20" s="50"/>
      <c r="D20" s="63"/>
      <c r="E20" s="45"/>
      <c r="F20" s="15"/>
      <c r="G20" s="48" t="s">
        <v>26</v>
      </c>
      <c r="H20" s="212"/>
      <c r="I20" s="213"/>
      <c r="J20" s="213"/>
      <c r="K20" s="213"/>
      <c r="L20" s="214"/>
      <c r="M20" s="50"/>
      <c r="N20" s="50"/>
      <c r="O20" s="50"/>
      <c r="P20" s="50"/>
      <c r="Q20" s="50"/>
      <c r="R20" s="50"/>
      <c r="S20" s="6"/>
    </row>
    <row r="21" spans="2:19" ht="19.5" thickBot="1" x14ac:dyDescent="0.45">
      <c r="B21" s="4"/>
      <c r="C21" s="50"/>
      <c r="D21" s="63"/>
      <c r="E21" s="49"/>
      <c r="F21" s="36"/>
      <c r="G21" s="49" t="s">
        <v>27</v>
      </c>
      <c r="H21" s="224"/>
      <c r="I21" s="225"/>
      <c r="J21" s="225"/>
      <c r="K21" s="225"/>
      <c r="L21" s="226"/>
      <c r="M21" s="50"/>
      <c r="N21" s="50"/>
      <c r="O21" s="50"/>
      <c r="P21" s="50"/>
      <c r="Q21" s="50"/>
      <c r="R21" s="50"/>
      <c r="S21" s="6"/>
    </row>
    <row r="22" spans="2:19" ht="19.5" thickTop="1" x14ac:dyDescent="0.4">
      <c r="B22" s="4"/>
      <c r="C22" s="50"/>
      <c r="D22" s="50"/>
      <c r="E22" s="50"/>
      <c r="F22" s="50"/>
      <c r="G22" s="50"/>
      <c r="H22" s="50"/>
      <c r="I22" s="50"/>
      <c r="J22" s="50"/>
      <c r="K22" s="10"/>
      <c r="L22" s="50"/>
      <c r="M22" s="50"/>
      <c r="N22" s="50"/>
      <c r="O22" s="50"/>
      <c r="P22" s="50"/>
      <c r="Q22" s="50"/>
      <c r="R22" s="50"/>
      <c r="S22" s="6"/>
    </row>
    <row r="23" spans="2:19" x14ac:dyDescent="0.4">
      <c r="B23" s="11"/>
      <c r="C23" s="15" t="s">
        <v>376</v>
      </c>
      <c r="D23" s="12"/>
      <c r="E23" s="12"/>
      <c r="F23" s="12"/>
      <c r="G23" s="12"/>
      <c r="H23" s="12"/>
      <c r="I23" s="12"/>
      <c r="J23" s="12"/>
      <c r="K23" s="64"/>
      <c r="L23" s="12"/>
      <c r="M23" s="12"/>
      <c r="N23" s="12"/>
      <c r="O23" s="12"/>
      <c r="P23" s="12"/>
      <c r="Q23" s="12"/>
      <c r="R23" s="12"/>
      <c r="S23" s="13"/>
    </row>
    <row r="24" spans="2:19" x14ac:dyDescent="0.4">
      <c r="B24" s="4"/>
      <c r="C24" s="50"/>
      <c r="D24" s="50"/>
      <c r="E24" s="50"/>
      <c r="F24" s="50"/>
      <c r="G24" s="50"/>
      <c r="H24" s="50"/>
      <c r="I24" s="50"/>
      <c r="J24" s="50"/>
      <c r="K24" s="10"/>
      <c r="L24" s="50"/>
      <c r="M24" s="50"/>
      <c r="N24" s="50"/>
      <c r="O24" s="50"/>
      <c r="P24" s="50"/>
      <c r="Q24" s="50"/>
      <c r="R24" s="50"/>
      <c r="S24" s="6"/>
    </row>
    <row r="25" spans="2:19" ht="33.75" customHeight="1" x14ac:dyDescent="0.4">
      <c r="B25" s="4"/>
      <c r="C25" s="50"/>
      <c r="D25" s="30"/>
      <c r="E25" s="31"/>
      <c r="F25" s="158" t="s">
        <v>28</v>
      </c>
      <c r="G25" s="159"/>
      <c r="H25" s="159"/>
      <c r="I25" s="160"/>
      <c r="J25" s="158" t="s">
        <v>29</v>
      </c>
      <c r="K25" s="160"/>
      <c r="L25" s="141" t="s">
        <v>30</v>
      </c>
      <c r="M25" s="140" t="s">
        <v>247</v>
      </c>
      <c r="N25" s="161" t="s">
        <v>292</v>
      </c>
      <c r="O25" s="162"/>
      <c r="P25" s="137" t="s">
        <v>293</v>
      </c>
      <c r="Q25" s="141" t="s">
        <v>294</v>
      </c>
      <c r="R25" s="136" t="s">
        <v>291</v>
      </c>
      <c r="S25" s="6"/>
    </row>
    <row r="26" spans="2:19" ht="33" customHeight="1" x14ac:dyDescent="0.4">
      <c r="B26" s="4"/>
      <c r="C26" s="50"/>
      <c r="D26" s="32"/>
      <c r="E26" s="15"/>
      <c r="F26" s="171" t="s">
        <v>366</v>
      </c>
      <c r="G26" s="172"/>
      <c r="H26" s="172"/>
      <c r="I26" s="173"/>
      <c r="J26" s="165" t="str">
        <f>IF(J59&lt;&gt;100,IF(J59=0,"","Please enter so that the total is 100%"),"")</f>
        <v/>
      </c>
      <c r="K26" s="166"/>
      <c r="L26" s="41" t="s">
        <v>345</v>
      </c>
      <c r="M26" s="169" t="s">
        <v>347</v>
      </c>
      <c r="N26" s="185" t="s">
        <v>295</v>
      </c>
      <c r="O26" s="185" t="s">
        <v>364</v>
      </c>
      <c r="P26" s="41" t="s">
        <v>296</v>
      </c>
      <c r="Q26" s="195" t="s">
        <v>297</v>
      </c>
      <c r="R26" s="33" t="s">
        <v>252</v>
      </c>
      <c r="S26" s="6"/>
    </row>
    <row r="27" spans="2:19" ht="33.75" customHeight="1" x14ac:dyDescent="0.4">
      <c r="B27" s="4"/>
      <c r="C27" s="50"/>
      <c r="D27" s="32"/>
      <c r="E27" s="15"/>
      <c r="F27" s="169" t="s">
        <v>282</v>
      </c>
      <c r="G27" s="169"/>
      <c r="H27" s="169"/>
      <c r="I27" s="169"/>
      <c r="J27" s="167"/>
      <c r="K27" s="168"/>
      <c r="L27" s="41" t="s">
        <v>346</v>
      </c>
      <c r="M27" s="169"/>
      <c r="N27" s="186"/>
      <c r="O27" s="186"/>
      <c r="P27" s="40"/>
      <c r="Q27" s="169"/>
      <c r="R27" s="34"/>
      <c r="S27" s="6"/>
    </row>
    <row r="28" spans="2:19" ht="32.25" thickBot="1" x14ac:dyDescent="0.45">
      <c r="B28" s="4"/>
      <c r="C28" s="50"/>
      <c r="D28" s="32"/>
      <c r="E28" s="15"/>
      <c r="F28" s="169"/>
      <c r="G28" s="169"/>
      <c r="H28" s="169"/>
      <c r="I28" s="169"/>
      <c r="J28" s="170" t="s">
        <v>244</v>
      </c>
      <c r="K28" s="170"/>
      <c r="L28" s="116" t="s">
        <v>259</v>
      </c>
      <c r="M28" s="42" t="s">
        <v>255</v>
      </c>
      <c r="N28" s="42" t="s">
        <v>273</v>
      </c>
      <c r="O28" s="147" t="s">
        <v>284</v>
      </c>
      <c r="P28" s="42" t="s">
        <v>273</v>
      </c>
      <c r="Q28" s="42" t="s">
        <v>273</v>
      </c>
      <c r="R28" s="34"/>
      <c r="S28" s="6"/>
    </row>
    <row r="29" spans="2:19" ht="79.5" customHeight="1" thickTop="1" x14ac:dyDescent="0.4">
      <c r="B29" s="4"/>
      <c r="C29" s="50"/>
      <c r="D29" s="37">
        <v>1</v>
      </c>
      <c r="E29" s="31"/>
      <c r="F29" s="228"/>
      <c r="G29" s="229"/>
      <c r="H29" s="229"/>
      <c r="I29" s="230"/>
      <c r="J29" s="231"/>
      <c r="K29" s="174" t="s">
        <v>32</v>
      </c>
      <c r="L29" s="244"/>
      <c r="M29" s="257"/>
      <c r="N29" s="257"/>
      <c r="O29" s="248"/>
      <c r="P29" s="287"/>
      <c r="Q29" s="288"/>
      <c r="R29" s="262"/>
      <c r="S29" s="6"/>
    </row>
    <row r="30" spans="2:19" ht="79.5" customHeight="1" x14ac:dyDescent="0.4">
      <c r="B30" s="4"/>
      <c r="C30" s="50"/>
      <c r="D30" s="37"/>
      <c r="E30" s="46" t="s">
        <v>242</v>
      </c>
      <c r="F30" s="232"/>
      <c r="G30" s="233"/>
      <c r="H30" s="233"/>
      <c r="I30" s="234"/>
      <c r="J30" s="235"/>
      <c r="K30" s="174"/>
      <c r="L30" s="245"/>
      <c r="M30" s="93" t="str">
        <f>IFERROR(VLOOKUP(M29,$O$64:$P$65,2,0),"")</f>
        <v/>
      </c>
      <c r="N30" s="94" t="str">
        <f>IFERROR(VLOOKUP(N29,$G$64:$H$68,2,0),"")</f>
        <v/>
      </c>
      <c r="O30" s="249"/>
      <c r="P30" s="94" t="str">
        <f>IFERROR(VLOOKUP(P29,$M$64:$N$67,2,0),"")</f>
        <v/>
      </c>
      <c r="Q30" s="95" t="str">
        <f>IFERROR(VLOOKUP(Q29,$J$64:$L$69,3,0),"")</f>
        <v/>
      </c>
      <c r="R30" s="263"/>
      <c r="S30" s="6"/>
    </row>
    <row r="31" spans="2:19" ht="79.5" customHeight="1" x14ac:dyDescent="0.4">
      <c r="B31" s="4"/>
      <c r="C31" s="50"/>
      <c r="D31" s="37">
        <v>2</v>
      </c>
      <c r="E31" s="47"/>
      <c r="F31" s="236"/>
      <c r="G31" s="237"/>
      <c r="H31" s="237"/>
      <c r="I31" s="238"/>
      <c r="J31" s="239"/>
      <c r="K31" s="174" t="s">
        <v>32</v>
      </c>
      <c r="L31" s="246"/>
      <c r="M31" s="252"/>
      <c r="N31" s="252"/>
      <c r="O31" s="250"/>
      <c r="P31" s="285"/>
      <c r="Q31" s="254"/>
      <c r="R31" s="262"/>
      <c r="S31" s="6"/>
    </row>
    <row r="32" spans="2:19" ht="79.5" customHeight="1" x14ac:dyDescent="0.4">
      <c r="B32" s="4"/>
      <c r="C32" s="50"/>
      <c r="D32" s="37"/>
      <c r="E32" s="36" t="s">
        <v>242</v>
      </c>
      <c r="F32" s="232"/>
      <c r="G32" s="233"/>
      <c r="H32" s="233"/>
      <c r="I32" s="234"/>
      <c r="J32" s="235"/>
      <c r="K32" s="174"/>
      <c r="L32" s="245"/>
      <c r="M32" s="94" t="str">
        <f>IFERROR(VLOOKUP(M31,$O$64:$P$65,2,0),"")</f>
        <v/>
      </c>
      <c r="N32" s="94" t="str">
        <f>IFERROR(VLOOKUP(N31,$G$64:$H$68,2,0),"")</f>
        <v/>
      </c>
      <c r="O32" s="249"/>
      <c r="P32" s="94" t="str">
        <f>IFERROR(VLOOKUP(P31,$M$64:$N$67,2,0),"")</f>
        <v/>
      </c>
      <c r="Q32" s="95" t="str">
        <f>IFERROR(VLOOKUP(Q31,$J$64:$L$69,3,0),"")</f>
        <v/>
      </c>
      <c r="R32" s="263"/>
      <c r="S32" s="6"/>
    </row>
    <row r="33" spans="2:19" ht="79.5" customHeight="1" x14ac:dyDescent="0.4">
      <c r="B33" s="4"/>
      <c r="C33" s="50"/>
      <c r="D33" s="37">
        <v>3</v>
      </c>
      <c r="E33" s="31"/>
      <c r="F33" s="236"/>
      <c r="G33" s="237"/>
      <c r="H33" s="237"/>
      <c r="I33" s="238"/>
      <c r="J33" s="239"/>
      <c r="K33" s="174" t="s">
        <v>32</v>
      </c>
      <c r="L33" s="246"/>
      <c r="M33" s="252"/>
      <c r="N33" s="252"/>
      <c r="O33" s="250"/>
      <c r="P33" s="285"/>
      <c r="Q33" s="254"/>
      <c r="R33" s="262"/>
      <c r="S33" s="6"/>
    </row>
    <row r="34" spans="2:19" ht="79.5" customHeight="1" x14ac:dyDescent="0.4">
      <c r="B34" s="4"/>
      <c r="C34" s="50"/>
      <c r="D34" s="37"/>
      <c r="E34" s="46" t="s">
        <v>242</v>
      </c>
      <c r="F34" s="232"/>
      <c r="G34" s="233"/>
      <c r="H34" s="233"/>
      <c r="I34" s="234"/>
      <c r="J34" s="235"/>
      <c r="K34" s="174"/>
      <c r="L34" s="245"/>
      <c r="M34" s="94" t="str">
        <f>IFERROR(VLOOKUP(M33,$O$64:$P$65,2,0),"")</f>
        <v/>
      </c>
      <c r="N34" s="94" t="str">
        <f>IFERROR(VLOOKUP(N33,$G$64:$H$68,2,0),"")</f>
        <v/>
      </c>
      <c r="O34" s="249"/>
      <c r="P34" s="94" t="str">
        <f>IFERROR(VLOOKUP(P33,$M$64:$N$67,2,0),"")</f>
        <v/>
      </c>
      <c r="Q34" s="95" t="str">
        <f>IFERROR(VLOOKUP(Q33,$J$64:$L$69,3,0),"")</f>
        <v/>
      </c>
      <c r="R34" s="263"/>
      <c r="S34" s="6"/>
    </row>
    <row r="35" spans="2:19" ht="79.5" customHeight="1" x14ac:dyDescent="0.4">
      <c r="B35" s="4"/>
      <c r="C35" s="50"/>
      <c r="D35" s="37">
        <v>4</v>
      </c>
      <c r="E35" s="47"/>
      <c r="F35" s="236"/>
      <c r="G35" s="237"/>
      <c r="H35" s="237"/>
      <c r="I35" s="238"/>
      <c r="J35" s="239"/>
      <c r="K35" s="174" t="s">
        <v>32</v>
      </c>
      <c r="L35" s="246"/>
      <c r="M35" s="252"/>
      <c r="N35" s="252"/>
      <c r="O35" s="250"/>
      <c r="P35" s="285"/>
      <c r="Q35" s="254"/>
      <c r="R35" s="262"/>
      <c r="S35" s="6"/>
    </row>
    <row r="36" spans="2:19" ht="79.5" customHeight="1" x14ac:dyDescent="0.4">
      <c r="B36" s="4"/>
      <c r="C36" s="50"/>
      <c r="D36" s="37"/>
      <c r="E36" s="36" t="s">
        <v>242</v>
      </c>
      <c r="F36" s="232"/>
      <c r="G36" s="233"/>
      <c r="H36" s="233"/>
      <c r="I36" s="234"/>
      <c r="J36" s="235"/>
      <c r="K36" s="174"/>
      <c r="L36" s="245"/>
      <c r="M36" s="94" t="str">
        <f>IFERROR(VLOOKUP(M35,$O$64:$P$65,2,0),"")</f>
        <v/>
      </c>
      <c r="N36" s="94" t="str">
        <f>IFERROR(VLOOKUP(N35,$G$64:$H$68,2,0),"")</f>
        <v/>
      </c>
      <c r="O36" s="249"/>
      <c r="P36" s="94" t="str">
        <f>IFERROR(VLOOKUP(P35,$M$64:$N$67,2,0),"")</f>
        <v/>
      </c>
      <c r="Q36" s="95" t="str">
        <f>IFERROR(VLOOKUP(Q35,$J$64:$L$69,3,0),"")</f>
        <v/>
      </c>
      <c r="R36" s="263"/>
      <c r="S36" s="6"/>
    </row>
    <row r="37" spans="2:19" ht="79.5" customHeight="1" x14ac:dyDescent="0.4">
      <c r="B37" s="4"/>
      <c r="C37" s="50"/>
      <c r="D37" s="37">
        <v>5</v>
      </c>
      <c r="E37" s="31"/>
      <c r="F37" s="236"/>
      <c r="G37" s="237"/>
      <c r="H37" s="237"/>
      <c r="I37" s="238"/>
      <c r="J37" s="239"/>
      <c r="K37" s="174" t="s">
        <v>32</v>
      </c>
      <c r="L37" s="246"/>
      <c r="M37" s="252"/>
      <c r="N37" s="252"/>
      <c r="O37" s="250"/>
      <c r="P37" s="285"/>
      <c r="Q37" s="254"/>
      <c r="R37" s="262"/>
      <c r="S37" s="6"/>
    </row>
    <row r="38" spans="2:19" ht="79.5" customHeight="1" x14ac:dyDescent="0.4">
      <c r="B38" s="4"/>
      <c r="C38" s="50"/>
      <c r="D38" s="37"/>
      <c r="E38" s="46" t="s">
        <v>242</v>
      </c>
      <c r="F38" s="232"/>
      <c r="G38" s="233"/>
      <c r="H38" s="233"/>
      <c r="I38" s="234"/>
      <c r="J38" s="235"/>
      <c r="K38" s="174"/>
      <c r="L38" s="245"/>
      <c r="M38" s="94" t="str">
        <f>IFERROR(VLOOKUP(M37,$O$64:$P$65,2,0),"")</f>
        <v/>
      </c>
      <c r="N38" s="94" t="str">
        <f>IFERROR(VLOOKUP(N37,$G$64:$H$68,2,0),"")</f>
        <v/>
      </c>
      <c r="O38" s="249"/>
      <c r="P38" s="94" t="str">
        <f>IFERROR(VLOOKUP(P37,$M$64:$N$67,2,0),"")</f>
        <v/>
      </c>
      <c r="Q38" s="95" t="str">
        <f>IFERROR(VLOOKUP(Q37,$J$64:$L$69,3,0),"")</f>
        <v/>
      </c>
      <c r="R38" s="263"/>
      <c r="S38" s="6"/>
    </row>
    <row r="39" spans="2:19" ht="79.5" customHeight="1" x14ac:dyDescent="0.4">
      <c r="B39" s="4"/>
      <c r="C39" s="50"/>
      <c r="D39" s="37">
        <v>6</v>
      </c>
      <c r="E39" s="47"/>
      <c r="F39" s="236"/>
      <c r="G39" s="237"/>
      <c r="H39" s="237"/>
      <c r="I39" s="238"/>
      <c r="J39" s="239"/>
      <c r="K39" s="174" t="s">
        <v>32</v>
      </c>
      <c r="L39" s="246"/>
      <c r="M39" s="252"/>
      <c r="N39" s="252"/>
      <c r="O39" s="250"/>
      <c r="P39" s="285"/>
      <c r="Q39" s="254"/>
      <c r="R39" s="262"/>
      <c r="S39" s="6"/>
    </row>
    <row r="40" spans="2:19" ht="79.5" customHeight="1" x14ac:dyDescent="0.4">
      <c r="B40" s="4"/>
      <c r="C40" s="50"/>
      <c r="D40" s="37"/>
      <c r="E40" s="36" t="s">
        <v>242</v>
      </c>
      <c r="F40" s="232"/>
      <c r="G40" s="233"/>
      <c r="H40" s="233"/>
      <c r="I40" s="234"/>
      <c r="J40" s="235"/>
      <c r="K40" s="174"/>
      <c r="L40" s="245"/>
      <c r="M40" s="94" t="str">
        <f>IFERROR(VLOOKUP(M39,$O$64:$P$65,2,0),"")</f>
        <v/>
      </c>
      <c r="N40" s="94" t="str">
        <f>IFERROR(VLOOKUP(N39,$G$64:$H$68,2,0),"")</f>
        <v/>
      </c>
      <c r="O40" s="249"/>
      <c r="P40" s="94" t="str">
        <f>IFERROR(VLOOKUP(P39,$M$64:$N$67,2,0),"")</f>
        <v/>
      </c>
      <c r="Q40" s="95" t="str">
        <f>IFERROR(VLOOKUP(Q39,$J$64:$L$69,3,0),"")</f>
        <v/>
      </c>
      <c r="R40" s="263"/>
      <c r="S40" s="6"/>
    </row>
    <row r="41" spans="2:19" ht="79.5" customHeight="1" x14ac:dyDescent="0.4">
      <c r="B41" s="4"/>
      <c r="C41" s="50"/>
      <c r="D41" s="37">
        <v>7</v>
      </c>
      <c r="E41" s="31"/>
      <c r="F41" s="236"/>
      <c r="G41" s="237"/>
      <c r="H41" s="237"/>
      <c r="I41" s="238"/>
      <c r="J41" s="239"/>
      <c r="K41" s="174" t="s">
        <v>32</v>
      </c>
      <c r="L41" s="246"/>
      <c r="M41" s="252"/>
      <c r="N41" s="252"/>
      <c r="O41" s="250"/>
      <c r="P41" s="285"/>
      <c r="Q41" s="254"/>
      <c r="R41" s="262"/>
      <c r="S41" s="6"/>
    </row>
    <row r="42" spans="2:19" ht="79.5" customHeight="1" x14ac:dyDescent="0.4">
      <c r="B42" s="4"/>
      <c r="C42" s="50"/>
      <c r="D42" s="37"/>
      <c r="E42" s="46" t="s">
        <v>242</v>
      </c>
      <c r="F42" s="232"/>
      <c r="G42" s="233"/>
      <c r="H42" s="233"/>
      <c r="I42" s="234"/>
      <c r="J42" s="235"/>
      <c r="K42" s="174"/>
      <c r="L42" s="245"/>
      <c r="M42" s="94" t="str">
        <f>IFERROR(VLOOKUP(M41,$O$64:$P$65,2,0),"")</f>
        <v/>
      </c>
      <c r="N42" s="94" t="str">
        <f>IFERROR(VLOOKUP(N41,$G$64:$H$68,2,0),"")</f>
        <v/>
      </c>
      <c r="O42" s="249"/>
      <c r="P42" s="94" t="str">
        <f>IFERROR(VLOOKUP(P41,$M$64:$N$67,2,0),"")</f>
        <v/>
      </c>
      <c r="Q42" s="95" t="str">
        <f>IFERROR(VLOOKUP(Q41,$J$64:$L$69,3,0),"")</f>
        <v/>
      </c>
      <c r="R42" s="263"/>
      <c r="S42" s="6"/>
    </row>
    <row r="43" spans="2:19" ht="79.5" customHeight="1" x14ac:dyDescent="0.4">
      <c r="B43" s="4"/>
      <c r="C43" s="50"/>
      <c r="D43" s="37">
        <v>8</v>
      </c>
      <c r="E43" s="47"/>
      <c r="F43" s="236"/>
      <c r="G43" s="237"/>
      <c r="H43" s="237"/>
      <c r="I43" s="238"/>
      <c r="J43" s="239"/>
      <c r="K43" s="174" t="s">
        <v>32</v>
      </c>
      <c r="L43" s="246"/>
      <c r="M43" s="252"/>
      <c r="N43" s="252"/>
      <c r="O43" s="250"/>
      <c r="P43" s="285"/>
      <c r="Q43" s="254"/>
      <c r="R43" s="262"/>
      <c r="S43" s="6"/>
    </row>
    <row r="44" spans="2:19" ht="79.5" customHeight="1" x14ac:dyDescent="0.4">
      <c r="B44" s="4"/>
      <c r="C44" s="50"/>
      <c r="D44" s="37"/>
      <c r="E44" s="36" t="s">
        <v>242</v>
      </c>
      <c r="F44" s="232"/>
      <c r="G44" s="233"/>
      <c r="H44" s="233"/>
      <c r="I44" s="234"/>
      <c r="J44" s="235"/>
      <c r="K44" s="174"/>
      <c r="L44" s="245"/>
      <c r="M44" s="94" t="str">
        <f>IFERROR(VLOOKUP(M43,$O$64:$P$65,2,0),"")</f>
        <v/>
      </c>
      <c r="N44" s="94" t="str">
        <f>IFERROR(VLOOKUP(N43,$G$64:$H$68,2,0),"")</f>
        <v/>
      </c>
      <c r="O44" s="249"/>
      <c r="P44" s="94" t="str">
        <f>IFERROR(VLOOKUP(P43,$M$64:$N$67,2,0),"")</f>
        <v/>
      </c>
      <c r="Q44" s="95" t="str">
        <f>IFERROR(VLOOKUP(Q43,$J$64:$L$69,3,0),"")</f>
        <v/>
      </c>
      <c r="R44" s="263"/>
      <c r="S44" s="6"/>
    </row>
    <row r="45" spans="2:19" ht="79.5" customHeight="1" x14ac:dyDescent="0.4">
      <c r="B45" s="4"/>
      <c r="C45" s="50"/>
      <c r="D45" s="37">
        <v>9</v>
      </c>
      <c r="E45" s="31"/>
      <c r="F45" s="236"/>
      <c r="G45" s="237"/>
      <c r="H45" s="237"/>
      <c r="I45" s="238"/>
      <c r="J45" s="239"/>
      <c r="K45" s="174" t="s">
        <v>32</v>
      </c>
      <c r="L45" s="246"/>
      <c r="M45" s="252"/>
      <c r="N45" s="252"/>
      <c r="O45" s="250"/>
      <c r="P45" s="285"/>
      <c r="Q45" s="254"/>
      <c r="R45" s="262"/>
      <c r="S45" s="6"/>
    </row>
    <row r="46" spans="2:19" ht="79.5" customHeight="1" x14ac:dyDescent="0.4">
      <c r="B46" s="4"/>
      <c r="C46" s="50"/>
      <c r="D46" s="37"/>
      <c r="E46" s="46" t="s">
        <v>242</v>
      </c>
      <c r="F46" s="232"/>
      <c r="G46" s="233"/>
      <c r="H46" s="233"/>
      <c r="I46" s="234"/>
      <c r="J46" s="235"/>
      <c r="K46" s="174"/>
      <c r="L46" s="245"/>
      <c r="M46" s="94" t="str">
        <f>IFERROR(VLOOKUP(M45,$O$64:$P$65,2,0),"")</f>
        <v/>
      </c>
      <c r="N46" s="94" t="str">
        <f>IFERROR(VLOOKUP(N45,$G$64:$H$68,2,0),"")</f>
        <v/>
      </c>
      <c r="O46" s="249"/>
      <c r="P46" s="94" t="str">
        <f>IFERROR(VLOOKUP(P45,$M$64:$N$67,2,0),"")</f>
        <v/>
      </c>
      <c r="Q46" s="95" t="str">
        <f>IFERROR(VLOOKUP(Q45,$J$64:$L$69,3,0),"")</f>
        <v/>
      </c>
      <c r="R46" s="263"/>
      <c r="S46" s="6"/>
    </row>
    <row r="47" spans="2:19" ht="79.5" customHeight="1" x14ac:dyDescent="0.4">
      <c r="B47" s="4"/>
      <c r="C47" s="50"/>
      <c r="D47" s="37">
        <v>10</v>
      </c>
      <c r="E47" s="47"/>
      <c r="F47" s="236"/>
      <c r="G47" s="237"/>
      <c r="H47" s="237"/>
      <c r="I47" s="238"/>
      <c r="J47" s="239"/>
      <c r="K47" s="174" t="s">
        <v>32</v>
      </c>
      <c r="L47" s="246"/>
      <c r="M47" s="252"/>
      <c r="N47" s="252"/>
      <c r="O47" s="250"/>
      <c r="P47" s="285"/>
      <c r="Q47" s="254"/>
      <c r="R47" s="262"/>
      <c r="S47" s="6"/>
    </row>
    <row r="48" spans="2:19" ht="79.5" customHeight="1" x14ac:dyDescent="0.4">
      <c r="B48" s="4"/>
      <c r="C48" s="50"/>
      <c r="D48" s="37"/>
      <c r="E48" s="36" t="s">
        <v>242</v>
      </c>
      <c r="F48" s="232"/>
      <c r="G48" s="233"/>
      <c r="H48" s="233"/>
      <c r="I48" s="234"/>
      <c r="J48" s="235"/>
      <c r="K48" s="174"/>
      <c r="L48" s="245"/>
      <c r="M48" s="94" t="str">
        <f>IFERROR(VLOOKUP(M47,$O$64:$P$65,2,0),"")</f>
        <v/>
      </c>
      <c r="N48" s="94" t="str">
        <f>IFERROR(VLOOKUP(N47,$G$64:$H$68,2,0),"")</f>
        <v/>
      </c>
      <c r="O48" s="249"/>
      <c r="P48" s="94" t="str">
        <f>IFERROR(VLOOKUP(P47,$M$64:$N$67,2,0),"")</f>
        <v/>
      </c>
      <c r="Q48" s="95" t="str">
        <f>IFERROR(VLOOKUP(Q47,$J$64:$L$69,3,0),"")</f>
        <v/>
      </c>
      <c r="R48" s="263"/>
      <c r="S48" s="6"/>
    </row>
    <row r="49" spans="2:19" ht="79.5" customHeight="1" x14ac:dyDescent="0.4">
      <c r="B49" s="4"/>
      <c r="C49" s="50"/>
      <c r="D49" s="37">
        <v>11</v>
      </c>
      <c r="E49" s="31"/>
      <c r="F49" s="236"/>
      <c r="G49" s="237"/>
      <c r="H49" s="237"/>
      <c r="I49" s="238"/>
      <c r="J49" s="239"/>
      <c r="K49" s="174" t="s">
        <v>32</v>
      </c>
      <c r="L49" s="246"/>
      <c r="M49" s="252"/>
      <c r="N49" s="252"/>
      <c r="O49" s="250"/>
      <c r="P49" s="285"/>
      <c r="Q49" s="254"/>
      <c r="R49" s="262"/>
      <c r="S49" s="6"/>
    </row>
    <row r="50" spans="2:19" ht="79.5" customHeight="1" x14ac:dyDescent="0.4">
      <c r="B50" s="4"/>
      <c r="C50" s="50"/>
      <c r="D50" s="37"/>
      <c r="E50" s="46" t="s">
        <v>242</v>
      </c>
      <c r="F50" s="232"/>
      <c r="G50" s="233"/>
      <c r="H50" s="233"/>
      <c r="I50" s="234"/>
      <c r="J50" s="235"/>
      <c r="K50" s="174"/>
      <c r="L50" s="245"/>
      <c r="M50" s="94" t="str">
        <f>IFERROR(VLOOKUP(M49,$O$64:$P$65,2,0),"")</f>
        <v/>
      </c>
      <c r="N50" s="94" t="str">
        <f>IFERROR(VLOOKUP(N49,$G$64:$H$68,2,0),"")</f>
        <v/>
      </c>
      <c r="O50" s="249"/>
      <c r="P50" s="94" t="str">
        <f>IFERROR(VLOOKUP(P49,$M$64:$N$67,2,0),"")</f>
        <v/>
      </c>
      <c r="Q50" s="95" t="str">
        <f>IFERROR(VLOOKUP(Q49,$J$64:$L$69,3,0),"")</f>
        <v/>
      </c>
      <c r="R50" s="263"/>
      <c r="S50" s="6"/>
    </row>
    <row r="51" spans="2:19" ht="79.5" customHeight="1" x14ac:dyDescent="0.4">
      <c r="B51" s="4"/>
      <c r="C51" s="50"/>
      <c r="D51" s="37">
        <v>12</v>
      </c>
      <c r="E51" s="47"/>
      <c r="F51" s="236"/>
      <c r="G51" s="237"/>
      <c r="H51" s="237"/>
      <c r="I51" s="238"/>
      <c r="J51" s="239"/>
      <c r="K51" s="174" t="s">
        <v>32</v>
      </c>
      <c r="L51" s="246"/>
      <c r="M51" s="252"/>
      <c r="N51" s="252"/>
      <c r="O51" s="250"/>
      <c r="P51" s="285"/>
      <c r="Q51" s="254"/>
      <c r="R51" s="262"/>
      <c r="S51" s="6"/>
    </row>
    <row r="52" spans="2:19" ht="79.5" customHeight="1" x14ac:dyDescent="0.4">
      <c r="B52" s="4"/>
      <c r="C52" s="50"/>
      <c r="D52" s="37"/>
      <c r="E52" s="36" t="s">
        <v>242</v>
      </c>
      <c r="F52" s="232"/>
      <c r="G52" s="233"/>
      <c r="H52" s="233"/>
      <c r="I52" s="234"/>
      <c r="J52" s="235"/>
      <c r="K52" s="174"/>
      <c r="L52" s="245"/>
      <c r="M52" s="94" t="str">
        <f>IFERROR(VLOOKUP(M51,$O$64:$P$65,2,0),"")</f>
        <v/>
      </c>
      <c r="N52" s="94" t="str">
        <f>IFERROR(VLOOKUP(N51,$G$64:$H$68,2,0),"")</f>
        <v/>
      </c>
      <c r="O52" s="249"/>
      <c r="P52" s="94" t="str">
        <f>IFERROR(VLOOKUP(P51,$M$64:$N$67,2,0),"")</f>
        <v/>
      </c>
      <c r="Q52" s="95" t="str">
        <f>IFERROR(VLOOKUP(Q51,$J$64:$L$69,3,0),"")</f>
        <v/>
      </c>
      <c r="R52" s="263"/>
      <c r="S52" s="6"/>
    </row>
    <row r="53" spans="2:19" ht="79.5" customHeight="1" x14ac:dyDescent="0.4">
      <c r="B53" s="4"/>
      <c r="C53" s="50"/>
      <c r="D53" s="37">
        <v>13</v>
      </c>
      <c r="E53" s="31"/>
      <c r="F53" s="236"/>
      <c r="G53" s="237"/>
      <c r="H53" s="237"/>
      <c r="I53" s="238"/>
      <c r="J53" s="239"/>
      <c r="K53" s="174" t="s">
        <v>32</v>
      </c>
      <c r="L53" s="246"/>
      <c r="M53" s="252"/>
      <c r="N53" s="252"/>
      <c r="O53" s="250"/>
      <c r="P53" s="285"/>
      <c r="Q53" s="254"/>
      <c r="R53" s="262"/>
      <c r="S53" s="6"/>
    </row>
    <row r="54" spans="2:19" ht="79.5" customHeight="1" x14ac:dyDescent="0.4">
      <c r="B54" s="4"/>
      <c r="C54" s="50"/>
      <c r="D54" s="37"/>
      <c r="E54" s="46" t="s">
        <v>242</v>
      </c>
      <c r="F54" s="232"/>
      <c r="G54" s="233"/>
      <c r="H54" s="233"/>
      <c r="I54" s="234"/>
      <c r="J54" s="235"/>
      <c r="K54" s="174"/>
      <c r="L54" s="245"/>
      <c r="M54" s="94" t="str">
        <f>IFERROR(VLOOKUP(M53,$O$64:$P$65,2,0),"")</f>
        <v/>
      </c>
      <c r="N54" s="94" t="str">
        <f>IFERROR(VLOOKUP(N53,$G$64:$H$68,2,0),"")</f>
        <v/>
      </c>
      <c r="O54" s="249"/>
      <c r="P54" s="94" t="str">
        <f>IFERROR(VLOOKUP(P53,$M$64:$N$67,2,0),"")</f>
        <v/>
      </c>
      <c r="Q54" s="95" t="str">
        <f>IFERROR(VLOOKUP(Q53,$J$64:$L$69,3,0),"")</f>
        <v/>
      </c>
      <c r="R54" s="263"/>
      <c r="S54" s="6"/>
    </row>
    <row r="55" spans="2:19" ht="79.5" customHeight="1" x14ac:dyDescent="0.4">
      <c r="B55" s="4"/>
      <c r="C55" s="50"/>
      <c r="D55" s="37">
        <v>14</v>
      </c>
      <c r="E55" s="47"/>
      <c r="F55" s="236"/>
      <c r="G55" s="237"/>
      <c r="H55" s="237"/>
      <c r="I55" s="238"/>
      <c r="J55" s="239"/>
      <c r="K55" s="174" t="s">
        <v>32</v>
      </c>
      <c r="L55" s="246"/>
      <c r="M55" s="252"/>
      <c r="N55" s="252"/>
      <c r="O55" s="250"/>
      <c r="P55" s="285"/>
      <c r="Q55" s="254"/>
      <c r="R55" s="262"/>
      <c r="S55" s="6"/>
    </row>
    <row r="56" spans="2:19" ht="79.5" customHeight="1" x14ac:dyDescent="0.4">
      <c r="B56" s="4"/>
      <c r="C56" s="50"/>
      <c r="D56" s="37"/>
      <c r="E56" s="36" t="s">
        <v>242</v>
      </c>
      <c r="F56" s="232"/>
      <c r="G56" s="233"/>
      <c r="H56" s="233"/>
      <c r="I56" s="234"/>
      <c r="J56" s="235"/>
      <c r="K56" s="174"/>
      <c r="L56" s="245"/>
      <c r="M56" s="94" t="str">
        <f>IFERROR(VLOOKUP(M55,$O$64:$P$65,2,0),"")</f>
        <v/>
      </c>
      <c r="N56" s="94" t="str">
        <f>IFERROR(VLOOKUP(N55,$G$64:$H$68,2,0),"")</f>
        <v/>
      </c>
      <c r="O56" s="249"/>
      <c r="P56" s="94" t="str">
        <f>IFERROR(VLOOKUP(P55,$M$64:$N$67,2,0),"")</f>
        <v/>
      </c>
      <c r="Q56" s="95" t="str">
        <f>IFERROR(VLOOKUP(Q55,$J$64:$L$69,3,0),"")</f>
        <v/>
      </c>
      <c r="R56" s="263"/>
      <c r="S56" s="6"/>
    </row>
    <row r="57" spans="2:19" ht="79.5" customHeight="1" x14ac:dyDescent="0.4">
      <c r="B57" s="4"/>
      <c r="C57" s="50"/>
      <c r="D57" s="37">
        <v>15</v>
      </c>
      <c r="E57" s="47"/>
      <c r="F57" s="236"/>
      <c r="G57" s="237"/>
      <c r="H57" s="237"/>
      <c r="I57" s="238"/>
      <c r="J57" s="239"/>
      <c r="K57" s="174" t="s">
        <v>32</v>
      </c>
      <c r="L57" s="246"/>
      <c r="M57" s="252"/>
      <c r="N57" s="274"/>
      <c r="O57" s="250"/>
      <c r="P57" s="253"/>
      <c r="Q57" s="286"/>
      <c r="R57" s="262"/>
      <c r="S57" s="6"/>
    </row>
    <row r="58" spans="2:19" ht="79.5" customHeight="1" thickBot="1" x14ac:dyDescent="0.45">
      <c r="B58" s="4"/>
      <c r="C58" s="50"/>
      <c r="D58" s="37"/>
      <c r="E58" s="36" t="s">
        <v>242</v>
      </c>
      <c r="F58" s="240"/>
      <c r="G58" s="241"/>
      <c r="H58" s="241"/>
      <c r="I58" s="242"/>
      <c r="J58" s="243"/>
      <c r="K58" s="174"/>
      <c r="L58" s="247"/>
      <c r="M58" s="96" t="str">
        <f>IFERROR(VLOOKUP(M57,$O$64:$P$65,2,0),"")</f>
        <v/>
      </c>
      <c r="N58" s="96" t="str">
        <f>IFERROR(VLOOKUP(N57,$G$64:$H$68,2,0),"")</f>
        <v/>
      </c>
      <c r="O58" s="251"/>
      <c r="P58" s="96" t="str">
        <f>IFERROR(VLOOKUP(P57,$M$64:$N$67,2,0),"")</f>
        <v/>
      </c>
      <c r="Q58" s="97" t="str">
        <f>IFERROR(VLOOKUP(Q57,$J$64:$L$69,3,0),"")</f>
        <v/>
      </c>
      <c r="R58" s="263"/>
      <c r="S58" s="6"/>
    </row>
    <row r="59" spans="2:19" ht="19.5" thickTop="1" x14ac:dyDescent="0.4">
      <c r="B59" s="4"/>
      <c r="C59" s="50"/>
      <c r="D59" s="50"/>
      <c r="E59" s="50"/>
      <c r="F59" s="50"/>
      <c r="G59" s="50"/>
      <c r="H59" s="188" t="s">
        <v>119</v>
      </c>
      <c r="I59" s="188"/>
      <c r="J59" s="60">
        <f>SUM(J29:J58)</f>
        <v>0</v>
      </c>
      <c r="K59" s="35" t="s">
        <v>32</v>
      </c>
      <c r="L59" s="50"/>
      <c r="M59" s="50"/>
      <c r="N59" s="50"/>
      <c r="O59" s="50"/>
      <c r="P59" s="50"/>
      <c r="Q59" s="50"/>
      <c r="R59" s="50"/>
      <c r="S59" s="6"/>
    </row>
    <row r="60" spans="2:19" hidden="1" x14ac:dyDescent="0.4">
      <c r="B60" s="4"/>
      <c r="C60" s="50"/>
      <c r="D60" s="50"/>
      <c r="E60" s="50"/>
      <c r="F60" s="50"/>
      <c r="G60" s="50"/>
      <c r="H60" s="50"/>
      <c r="I60" s="50"/>
      <c r="J60" s="50"/>
      <c r="K60" s="10"/>
      <c r="L60" s="50"/>
      <c r="M60" s="50"/>
      <c r="N60" s="50"/>
      <c r="O60" s="50"/>
      <c r="P60" s="50"/>
      <c r="Q60" s="50"/>
      <c r="R60" s="50"/>
      <c r="S60" s="6"/>
    </row>
    <row r="61" spans="2:19" ht="19.5" hidden="1" thickBot="1" x14ac:dyDescent="0.45">
      <c r="B61" s="4"/>
      <c r="C61" s="50"/>
      <c r="D61" s="50"/>
      <c r="E61" s="50"/>
      <c r="F61" s="65" t="s">
        <v>34</v>
      </c>
      <c r="G61" s="50"/>
      <c r="H61" s="50"/>
      <c r="I61" s="50"/>
      <c r="J61" s="50"/>
      <c r="K61" s="10"/>
      <c r="L61" s="50"/>
      <c r="M61" s="50"/>
      <c r="N61" s="50"/>
      <c r="O61" s="50"/>
      <c r="P61" s="50"/>
      <c r="Q61" s="50"/>
      <c r="R61" s="50"/>
      <c r="S61" s="6"/>
    </row>
    <row r="62" spans="2:19" s="19" customFormat="1" hidden="1" x14ac:dyDescent="0.4">
      <c r="B62" s="66"/>
      <c r="C62" s="10"/>
      <c r="D62" s="10"/>
      <c r="E62" s="10"/>
      <c r="F62" s="68" t="s">
        <v>35</v>
      </c>
      <c r="G62" s="180" t="s">
        <v>135</v>
      </c>
      <c r="H62" s="180"/>
      <c r="I62" s="69"/>
      <c r="J62" s="180" t="s">
        <v>64</v>
      </c>
      <c r="K62" s="180"/>
      <c r="L62" s="180"/>
      <c r="M62" s="181" t="s">
        <v>139</v>
      </c>
      <c r="N62" s="182"/>
      <c r="O62" s="183" t="s">
        <v>38</v>
      </c>
      <c r="P62" s="184"/>
      <c r="Q62" s="10"/>
      <c r="R62" s="10"/>
      <c r="S62" s="67"/>
    </row>
    <row r="63" spans="2:19" hidden="1" x14ac:dyDescent="0.4">
      <c r="B63" s="4"/>
      <c r="C63" s="50"/>
      <c r="D63" s="50"/>
      <c r="E63" s="50"/>
      <c r="F63" s="177" t="s">
        <v>39</v>
      </c>
      <c r="G63" s="79" t="s">
        <v>41</v>
      </c>
      <c r="H63" s="79" t="s">
        <v>40</v>
      </c>
      <c r="I63" s="79"/>
      <c r="J63" s="79" t="s">
        <v>41</v>
      </c>
      <c r="K63" s="79"/>
      <c r="L63" s="79" t="s">
        <v>40</v>
      </c>
      <c r="M63" s="79" t="s">
        <v>41</v>
      </c>
      <c r="N63" s="79" t="s">
        <v>40</v>
      </c>
      <c r="O63" s="80" t="s">
        <v>41</v>
      </c>
      <c r="P63" s="81" t="s">
        <v>42</v>
      </c>
      <c r="Q63" s="50"/>
      <c r="R63" s="50"/>
      <c r="S63" s="6"/>
    </row>
    <row r="64" spans="2:19" ht="37.5" hidden="1" x14ac:dyDescent="0.4">
      <c r="B64" s="4"/>
      <c r="C64" s="50"/>
      <c r="D64" s="50"/>
      <c r="E64" s="50"/>
      <c r="F64" s="178"/>
      <c r="G64" s="118" t="s">
        <v>377</v>
      </c>
      <c r="H64" s="103" t="s">
        <v>136</v>
      </c>
      <c r="I64" s="103"/>
      <c r="J64" s="118" t="s">
        <v>199</v>
      </c>
      <c r="K64" s="104"/>
      <c r="L64" s="103" t="s">
        <v>140</v>
      </c>
      <c r="M64" s="118" t="s">
        <v>377</v>
      </c>
      <c r="N64" s="103" t="s">
        <v>136</v>
      </c>
      <c r="O64" s="105" t="s">
        <v>46</v>
      </c>
      <c r="P64" s="106" t="s">
        <v>45</v>
      </c>
      <c r="Q64" s="50"/>
      <c r="R64" s="50"/>
      <c r="S64" s="6"/>
    </row>
    <row r="65" spans="2:19" ht="56.25" hidden="1" x14ac:dyDescent="0.4">
      <c r="B65" s="4"/>
      <c r="C65" s="50"/>
      <c r="D65" s="50"/>
      <c r="E65" s="50"/>
      <c r="F65" s="178"/>
      <c r="G65" s="118" t="s">
        <v>378</v>
      </c>
      <c r="H65" s="103" t="s">
        <v>137</v>
      </c>
      <c r="I65" s="103"/>
      <c r="J65" s="118" t="s">
        <v>200</v>
      </c>
      <c r="K65" s="104"/>
      <c r="L65" s="103" t="s">
        <v>141</v>
      </c>
      <c r="M65" s="118" t="s">
        <v>48</v>
      </c>
      <c r="N65" s="103" t="s">
        <v>138</v>
      </c>
      <c r="O65" s="105" t="s">
        <v>50</v>
      </c>
      <c r="P65" s="106" t="s">
        <v>49</v>
      </c>
      <c r="Q65" s="50"/>
      <c r="R65" s="50"/>
      <c r="S65" s="6"/>
    </row>
    <row r="66" spans="2:19" hidden="1" x14ac:dyDescent="0.4">
      <c r="B66" s="4"/>
      <c r="C66" s="50"/>
      <c r="D66" s="50"/>
      <c r="E66" s="50"/>
      <c r="F66" s="178"/>
      <c r="G66" s="118" t="s">
        <v>48</v>
      </c>
      <c r="H66" s="103" t="s">
        <v>138</v>
      </c>
      <c r="I66" s="103"/>
      <c r="J66" s="118" t="s">
        <v>201</v>
      </c>
      <c r="K66" s="104"/>
      <c r="L66" s="103" t="s">
        <v>142</v>
      </c>
      <c r="M66" s="118" t="s">
        <v>52</v>
      </c>
      <c r="N66" s="103" t="s">
        <v>108</v>
      </c>
      <c r="O66" s="105"/>
      <c r="P66" s="106"/>
      <c r="Q66" s="50"/>
      <c r="R66" s="50"/>
      <c r="S66" s="6"/>
    </row>
    <row r="67" spans="2:19" hidden="1" x14ac:dyDescent="0.4">
      <c r="B67" s="4"/>
      <c r="C67" s="50"/>
      <c r="D67" s="50"/>
      <c r="E67" s="50"/>
      <c r="F67" s="178"/>
      <c r="G67" s="118" t="s">
        <v>52</v>
      </c>
      <c r="H67" s="103" t="s">
        <v>108</v>
      </c>
      <c r="I67" s="103"/>
      <c r="J67" s="118" t="s">
        <v>202</v>
      </c>
      <c r="K67" s="104"/>
      <c r="L67" s="103" t="s">
        <v>143</v>
      </c>
      <c r="M67" s="118" t="s">
        <v>54</v>
      </c>
      <c r="N67" s="103" t="s">
        <v>109</v>
      </c>
      <c r="O67" s="105"/>
      <c r="P67" s="106"/>
      <c r="Q67" s="50"/>
      <c r="R67" s="50"/>
      <c r="S67" s="6"/>
    </row>
    <row r="68" spans="2:19" hidden="1" x14ac:dyDescent="0.4">
      <c r="B68" s="4"/>
      <c r="C68" s="50"/>
      <c r="D68" s="50"/>
      <c r="E68" s="50"/>
      <c r="F68" s="178"/>
      <c r="G68" s="118" t="s">
        <v>54</v>
      </c>
      <c r="H68" s="103" t="s">
        <v>109</v>
      </c>
      <c r="I68" s="103"/>
      <c r="J68" s="118" t="s">
        <v>203</v>
      </c>
      <c r="K68" s="104"/>
      <c r="L68" s="103" t="s">
        <v>144</v>
      </c>
      <c r="M68" s="103"/>
      <c r="N68" s="103"/>
      <c r="O68" s="105"/>
      <c r="P68" s="106"/>
      <c r="Q68" s="50"/>
      <c r="R68" s="50"/>
      <c r="S68" s="6"/>
    </row>
    <row r="69" spans="2:19" hidden="1" x14ac:dyDescent="0.4">
      <c r="B69" s="4"/>
      <c r="C69" s="50"/>
      <c r="D69" s="50"/>
      <c r="E69" s="50"/>
      <c r="F69" s="178"/>
      <c r="G69" s="103"/>
      <c r="H69" s="103"/>
      <c r="I69" s="103"/>
      <c r="J69" s="118" t="s">
        <v>54</v>
      </c>
      <c r="K69" s="104"/>
      <c r="L69" s="103" t="s">
        <v>109</v>
      </c>
      <c r="M69" s="103"/>
      <c r="N69" s="103"/>
      <c r="O69" s="105"/>
      <c r="P69" s="106"/>
      <c r="Q69" s="50"/>
      <c r="R69" s="50"/>
      <c r="S69" s="6"/>
    </row>
    <row r="70" spans="2:19" hidden="1" x14ac:dyDescent="0.4">
      <c r="B70" s="4"/>
      <c r="C70" s="50"/>
      <c r="D70" s="50"/>
      <c r="E70" s="50"/>
      <c r="F70" s="178"/>
      <c r="G70" s="103"/>
      <c r="H70" s="103"/>
      <c r="I70" s="103"/>
      <c r="J70" s="103"/>
      <c r="K70" s="104"/>
      <c r="L70" s="103"/>
      <c r="M70" s="103"/>
      <c r="N70" s="103"/>
      <c r="O70" s="105"/>
      <c r="P70" s="106"/>
      <c r="Q70" s="50"/>
      <c r="R70" s="50"/>
      <c r="S70" s="6"/>
    </row>
    <row r="71" spans="2:19" hidden="1" x14ac:dyDescent="0.4">
      <c r="B71" s="4"/>
      <c r="C71" s="50"/>
      <c r="D71" s="50"/>
      <c r="E71" s="50"/>
      <c r="F71" s="178"/>
      <c r="G71" s="103"/>
      <c r="H71" s="103"/>
      <c r="I71" s="103"/>
      <c r="J71" s="103"/>
      <c r="K71" s="104"/>
      <c r="L71" s="103"/>
      <c r="M71" s="103"/>
      <c r="N71" s="103"/>
      <c r="O71" s="105"/>
      <c r="P71" s="106"/>
      <c r="Q71" s="50"/>
      <c r="R71" s="50"/>
      <c r="S71" s="6"/>
    </row>
    <row r="72" spans="2:19" hidden="1" x14ac:dyDescent="0.4">
      <c r="B72" s="4"/>
      <c r="C72" s="50"/>
      <c r="D72" s="50"/>
      <c r="E72" s="50"/>
      <c r="F72" s="178"/>
      <c r="G72" s="103"/>
      <c r="H72" s="103"/>
      <c r="I72" s="103"/>
      <c r="J72" s="103"/>
      <c r="K72" s="104"/>
      <c r="L72" s="103"/>
      <c r="M72" s="103"/>
      <c r="N72" s="103"/>
      <c r="O72" s="105"/>
      <c r="P72" s="106"/>
      <c r="Q72" s="50"/>
      <c r="R72" s="50"/>
      <c r="S72" s="6"/>
    </row>
    <row r="73" spans="2:19" hidden="1" x14ac:dyDescent="0.4">
      <c r="B73" s="4"/>
      <c r="C73" s="50"/>
      <c r="D73" s="50"/>
      <c r="E73" s="50"/>
      <c r="F73" s="178"/>
      <c r="G73" s="103"/>
      <c r="H73" s="103"/>
      <c r="I73" s="103"/>
      <c r="J73" s="103"/>
      <c r="K73" s="104"/>
      <c r="L73" s="103"/>
      <c r="M73" s="103"/>
      <c r="N73" s="103"/>
      <c r="O73" s="105"/>
      <c r="P73" s="106"/>
      <c r="Q73" s="50"/>
      <c r="R73" s="50"/>
      <c r="S73" s="6"/>
    </row>
    <row r="74" spans="2:19" hidden="1" x14ac:dyDescent="0.4">
      <c r="B74" s="4"/>
      <c r="C74" s="50"/>
      <c r="D74" s="50"/>
      <c r="E74" s="50"/>
      <c r="F74" s="178"/>
      <c r="G74" s="103"/>
      <c r="H74" s="103"/>
      <c r="I74" s="103"/>
      <c r="J74" s="103"/>
      <c r="K74" s="104"/>
      <c r="L74" s="103"/>
      <c r="M74" s="103"/>
      <c r="N74" s="103"/>
      <c r="O74" s="105"/>
      <c r="P74" s="106"/>
      <c r="Q74" s="50"/>
      <c r="R74" s="50"/>
      <c r="S74" s="6"/>
    </row>
    <row r="75" spans="2:19" hidden="1" x14ac:dyDescent="0.4">
      <c r="B75" s="4"/>
      <c r="C75" s="50"/>
      <c r="D75" s="50"/>
      <c r="E75" s="50"/>
      <c r="F75" s="178"/>
      <c r="G75" s="103"/>
      <c r="H75" s="103"/>
      <c r="I75" s="103"/>
      <c r="J75" s="103"/>
      <c r="K75" s="104"/>
      <c r="L75" s="103"/>
      <c r="M75" s="103"/>
      <c r="N75" s="103"/>
      <c r="O75" s="105"/>
      <c r="P75" s="106"/>
      <c r="Q75" s="50"/>
      <c r="R75" s="50"/>
      <c r="S75" s="6"/>
    </row>
    <row r="76" spans="2:19" hidden="1" x14ac:dyDescent="0.4">
      <c r="B76" s="4"/>
      <c r="C76" s="50"/>
      <c r="D76" s="50"/>
      <c r="E76" s="50"/>
      <c r="F76" s="178"/>
      <c r="G76" s="103"/>
      <c r="H76" s="103"/>
      <c r="I76" s="103"/>
      <c r="J76" s="103"/>
      <c r="K76" s="104"/>
      <c r="L76" s="103"/>
      <c r="M76" s="103"/>
      <c r="N76" s="103"/>
      <c r="O76" s="105"/>
      <c r="P76" s="106"/>
      <c r="Q76" s="50"/>
      <c r="R76" s="50"/>
      <c r="S76" s="6"/>
    </row>
    <row r="77" spans="2:19" ht="19.5" hidden="1" thickBot="1" x14ac:dyDescent="0.45">
      <c r="B77" s="4"/>
      <c r="C77" s="50"/>
      <c r="D77" s="50"/>
      <c r="E77" s="50"/>
      <c r="F77" s="179"/>
      <c r="G77" s="107"/>
      <c r="H77" s="107"/>
      <c r="I77" s="107"/>
      <c r="J77" s="107"/>
      <c r="K77" s="108"/>
      <c r="L77" s="107"/>
      <c r="M77" s="107"/>
      <c r="N77" s="107"/>
      <c r="O77" s="109"/>
      <c r="P77" s="110"/>
      <c r="Q77" s="50"/>
      <c r="R77" s="50"/>
      <c r="S77" s="6"/>
    </row>
    <row r="78" spans="2:19" ht="19.5" thickBot="1" x14ac:dyDescent="0.45">
      <c r="B78" s="7"/>
      <c r="C78" s="8"/>
      <c r="D78" s="8"/>
      <c r="E78" s="8"/>
      <c r="F78" s="8"/>
      <c r="G78" s="8"/>
      <c r="H78" s="8"/>
      <c r="I78" s="8"/>
      <c r="J78" s="8"/>
      <c r="K78" s="56"/>
      <c r="L78" s="8"/>
      <c r="M78" s="8"/>
      <c r="N78" s="8"/>
      <c r="O78" s="8"/>
      <c r="P78" s="8"/>
      <c r="Q78" s="8"/>
      <c r="R78" s="8"/>
      <c r="S78" s="9"/>
    </row>
  </sheetData>
  <sheetProtection algorithmName="SHA-512" hashValue="PNn/+uAC6BA048++ClDtZAfk9t4nqvR+vmyAYHoD7EJSgbHH434j9hMDmWbSAnpA36hPQ1KHl/gKGvjJNhJX6g==" saltValue="FLGX1Gn8v+hCeKtMcBQtqA==" spinCount="100000" sheet="1" objects="1" scenarios="1" selectLockedCells="1"/>
  <mergeCells count="136">
    <mergeCell ref="H59:I59"/>
    <mergeCell ref="G62:H62"/>
    <mergeCell ref="J62:L62"/>
    <mergeCell ref="M62:N62"/>
    <mergeCell ref="O62:P62"/>
    <mergeCell ref="F63:F77"/>
    <mergeCell ref="R55:R56"/>
    <mergeCell ref="F56:I56"/>
    <mergeCell ref="F57:I57"/>
    <mergeCell ref="J57:J58"/>
    <mergeCell ref="K57:K58"/>
    <mergeCell ref="L57:L58"/>
    <mergeCell ref="O57:O58"/>
    <mergeCell ref="R57:R58"/>
    <mergeCell ref="F58:I58"/>
    <mergeCell ref="F55:I55"/>
    <mergeCell ref="J55:J56"/>
    <mergeCell ref="K55:K56"/>
    <mergeCell ref="L55:L56"/>
    <mergeCell ref="O55:O56"/>
    <mergeCell ref="R51:R52"/>
    <mergeCell ref="F52:I52"/>
    <mergeCell ref="F53:I53"/>
    <mergeCell ref="J53:J54"/>
    <mergeCell ref="K53:K54"/>
    <mergeCell ref="L53:L54"/>
    <mergeCell ref="O53:O54"/>
    <mergeCell ref="R53:R54"/>
    <mergeCell ref="F54:I54"/>
    <mergeCell ref="F51:I51"/>
    <mergeCell ref="J51:J52"/>
    <mergeCell ref="K51:K52"/>
    <mergeCell ref="L51:L52"/>
    <mergeCell ref="O51:O52"/>
    <mergeCell ref="R47:R48"/>
    <mergeCell ref="F48:I48"/>
    <mergeCell ref="F49:I49"/>
    <mergeCell ref="J49:J50"/>
    <mergeCell ref="K49:K50"/>
    <mergeCell ref="L49:L50"/>
    <mergeCell ref="O49:O50"/>
    <mergeCell ref="R49:R50"/>
    <mergeCell ref="F50:I50"/>
    <mergeCell ref="F47:I47"/>
    <mergeCell ref="J47:J48"/>
    <mergeCell ref="K47:K48"/>
    <mergeCell ref="L47:L48"/>
    <mergeCell ref="O47:O48"/>
    <mergeCell ref="R43:R44"/>
    <mergeCell ref="F44:I44"/>
    <mergeCell ref="F45:I45"/>
    <mergeCell ref="J45:J46"/>
    <mergeCell ref="K45:K46"/>
    <mergeCell ref="L45:L46"/>
    <mergeCell ref="O45:O46"/>
    <mergeCell ref="R45:R46"/>
    <mergeCell ref="F46:I46"/>
    <mergeCell ref="F43:I43"/>
    <mergeCell ref="J43:J44"/>
    <mergeCell ref="K43:K44"/>
    <mergeCell ref="L43:L44"/>
    <mergeCell ref="O43:O44"/>
    <mergeCell ref="R39:R40"/>
    <mergeCell ref="F40:I40"/>
    <mergeCell ref="F41:I41"/>
    <mergeCell ref="J41:J42"/>
    <mergeCell ref="K41:K42"/>
    <mergeCell ref="L41:L42"/>
    <mergeCell ref="O41:O42"/>
    <mergeCell ref="R41:R42"/>
    <mergeCell ref="F42:I42"/>
    <mergeCell ref="F39:I39"/>
    <mergeCell ref="J39:J40"/>
    <mergeCell ref="K39:K40"/>
    <mergeCell ref="L39:L40"/>
    <mergeCell ref="O39:O40"/>
    <mergeCell ref="R35:R36"/>
    <mergeCell ref="F36:I36"/>
    <mergeCell ref="F37:I37"/>
    <mergeCell ref="J37:J38"/>
    <mergeCell ref="K37:K38"/>
    <mergeCell ref="L37:L38"/>
    <mergeCell ref="O37:O38"/>
    <mergeCell ref="R37:R38"/>
    <mergeCell ref="F38:I38"/>
    <mergeCell ref="F35:I35"/>
    <mergeCell ref="J35:J36"/>
    <mergeCell ref="K35:K36"/>
    <mergeCell ref="L35:L36"/>
    <mergeCell ref="O35:O36"/>
    <mergeCell ref="R31:R32"/>
    <mergeCell ref="F32:I32"/>
    <mergeCell ref="J26:K27"/>
    <mergeCell ref="M26:M27"/>
    <mergeCell ref="N26:N27"/>
    <mergeCell ref="O26:O27"/>
    <mergeCell ref="F33:I33"/>
    <mergeCell ref="J33:J34"/>
    <mergeCell ref="K33:K34"/>
    <mergeCell ref="L33:L34"/>
    <mergeCell ref="O33:O34"/>
    <mergeCell ref="R33:R34"/>
    <mergeCell ref="F34:I34"/>
    <mergeCell ref="F31:I31"/>
    <mergeCell ref="J31:J32"/>
    <mergeCell ref="K31:K32"/>
    <mergeCell ref="L31:L32"/>
    <mergeCell ref="O31:O32"/>
    <mergeCell ref="F27:I28"/>
    <mergeCell ref="J28:K28"/>
    <mergeCell ref="F29:I29"/>
    <mergeCell ref="J29:J30"/>
    <mergeCell ref="K29:K30"/>
    <mergeCell ref="L29:L30"/>
    <mergeCell ref="F3:R3"/>
    <mergeCell ref="H10:L10"/>
    <mergeCell ref="H11:L11"/>
    <mergeCell ref="H12:L12"/>
    <mergeCell ref="H13:L13"/>
    <mergeCell ref="H14:L14"/>
    <mergeCell ref="O29:O30"/>
    <mergeCell ref="R29:R30"/>
    <mergeCell ref="F30:I30"/>
    <mergeCell ref="H21:L21"/>
    <mergeCell ref="F25:I25"/>
    <mergeCell ref="J25:K25"/>
    <mergeCell ref="N25:O25"/>
    <mergeCell ref="H15:L15"/>
    <mergeCell ref="H16:L16"/>
    <mergeCell ref="H17:L17"/>
    <mergeCell ref="H18:L18"/>
    <mergeCell ref="H19:L19"/>
    <mergeCell ref="H20:L20"/>
    <mergeCell ref="F26:I26"/>
    <mergeCell ref="Q26:Q27"/>
    <mergeCell ref="E18:F19"/>
  </mergeCells>
  <phoneticPr fontId="2"/>
  <conditionalFormatting sqref="J26:K27">
    <cfRule type="cellIs" dxfId="10" priority="1" operator="equal">
      <formula>"Please enter so that the total is 100%"</formula>
    </cfRule>
  </conditionalFormatting>
  <dataValidations count="4">
    <dataValidation type="list" allowBlank="1" showInputMessage="1" showErrorMessage="1" sqref="M29 M31 M33 M35 M37 M39 M41 M43 M45 M47 M49 M51 M53 M55 M57" xr:uid="{3AD5CAD0-6930-4F29-859B-57D1010108C3}">
      <formula1>$O$64:$O$65</formula1>
    </dataValidation>
    <dataValidation type="list" allowBlank="1" showInputMessage="1" showErrorMessage="1" sqref="N57 N55 N53 N51 N49 N47 N45 N43 N41 N39 N37 N35 N33 N31 N29" xr:uid="{40022791-4160-4CE9-97C1-D294E85DE666}">
      <formula1>$G$64:$G$68</formula1>
    </dataValidation>
    <dataValidation type="list" allowBlank="1" showInputMessage="1" showErrorMessage="1" sqref="P57 P55 P53 P51 P49 P47 P45 P43 P41 P39 P37 P35 P33 P31 P29" xr:uid="{A709E44D-84C5-4ED7-AD98-4E9EC9C5104C}">
      <formula1>$M$64:$M$67</formula1>
    </dataValidation>
    <dataValidation type="list" allowBlank="1" showInputMessage="1" showErrorMessage="1" sqref="Q57 Q55 Q53 Q51 Q49 Q47 Q45 Q43 Q41 Q39 Q37 Q35 Q33 Q31 Q29" xr:uid="{FEC603E5-5214-481D-A1CA-904B9AEC33DF}">
      <formula1>$J$64:$J$69</formula1>
    </dataValidation>
  </dataValidations>
  <pageMargins left="0.25" right="0.25" top="0.75" bottom="0.75" header="0.3" footer="0.3"/>
  <pageSetup paperSize="9" scale="2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Please read before filling out</vt:lpstr>
      <vt:lpstr>1 Japan</vt:lpstr>
      <vt:lpstr>2 Australia</vt:lpstr>
      <vt:lpstr>3 Canada</vt:lpstr>
      <vt:lpstr>4 China</vt:lpstr>
      <vt:lpstr>5 EU</vt:lpstr>
      <vt:lpstr>6 India</vt:lpstr>
      <vt:lpstr>7 Indonesia</vt:lpstr>
      <vt:lpstr>8 Korea</vt:lpstr>
      <vt:lpstr>9 Malaysia</vt:lpstr>
      <vt:lpstr>10 New Zealand</vt:lpstr>
      <vt:lpstr>11 Philippines</vt:lpstr>
      <vt:lpstr>12 Singapore</vt:lpstr>
      <vt:lpstr>13 Switzerland</vt:lpstr>
      <vt:lpstr>14 Taiwan</vt:lpstr>
      <vt:lpstr>15 Thailand</vt:lpstr>
      <vt:lpstr>16 US</vt:lpstr>
      <vt:lpstr>17 Vietnam</vt:lpstr>
      <vt:lpstr>18 Others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Meijing / 陈媚菁</dc:creator>
  <cp:lastModifiedBy>Shigenobu Kida / 木田成信</cp:lastModifiedBy>
  <cp:lastPrinted>2021-06-05T02:34:09Z</cp:lastPrinted>
  <dcterms:created xsi:type="dcterms:W3CDTF">2021-05-28T08:35:31Z</dcterms:created>
  <dcterms:modified xsi:type="dcterms:W3CDTF">2021-10-24T00:10:28Z</dcterms:modified>
</cp:coreProperties>
</file>